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20" windowWidth="16155" windowHeight="6855" tabRatio="909" firstSheet="4" activeTab="4"/>
  </bookViews>
  <sheets>
    <sheet name="Логический элемент И" sheetId="7" state="hidden" r:id="rId1"/>
    <sheet name="Функция НЕ" sheetId="4" state="hidden" r:id="rId2"/>
    <sheet name="Функция ИЛИ" sheetId="5" state="hidden" r:id="rId3"/>
    <sheet name="Смешивание функций" sheetId="6" state="hidden" r:id="rId4"/>
    <sheet name="Динамические модели" sheetId="2" r:id="rId5"/>
  </sheets>
  <calcPr calcId="124519"/>
</workbook>
</file>

<file path=xl/calcChain.xml><?xml version="1.0" encoding="utf-8"?>
<calcChain xmlns="http://schemas.openxmlformats.org/spreadsheetml/2006/main">
  <c r="E10" i="4"/>
  <c r="H10"/>
  <c r="I10" s="1"/>
  <c r="G10" i="7"/>
  <c r="J11"/>
  <c r="K11" s="1"/>
  <c r="G12"/>
  <c r="I35" i="2" l="1"/>
  <c r="J35" s="1"/>
  <c r="I33"/>
  <c r="J33" s="1"/>
  <c r="K33" s="1"/>
  <c r="L33" s="1"/>
  <c r="L34" l="1"/>
  <c r="L36" s="1"/>
  <c r="L37" s="1"/>
  <c r="L38" s="1"/>
  <c r="M38" s="1"/>
  <c r="M33"/>
  <c r="J36"/>
  <c r="J37" s="1"/>
  <c r="J38" s="1"/>
  <c r="J39" s="1"/>
  <c r="J40" s="1"/>
  <c r="K40" s="1"/>
  <c r="L40" s="1"/>
  <c r="M40" s="1"/>
  <c r="N40" s="1"/>
  <c r="L35"/>
  <c r="M35" s="1"/>
  <c r="N35" s="1"/>
  <c r="K35"/>
  <c r="H22"/>
  <c r="I22" s="1"/>
  <c r="H19"/>
  <c r="I19" s="1"/>
  <c r="I18" s="1"/>
  <c r="I17" s="1"/>
  <c r="I16" s="1"/>
  <c r="J16" s="1"/>
  <c r="K16" s="1"/>
  <c r="L16" s="1"/>
  <c r="M16" s="1"/>
  <c r="N16" s="1"/>
  <c r="O16" s="1"/>
  <c r="P16" s="1"/>
  <c r="Q16" s="1"/>
  <c r="R16" s="1"/>
  <c r="S16" s="1"/>
  <c r="T16" s="1"/>
  <c r="U16" s="1"/>
  <c r="U17" s="1"/>
  <c r="U18" s="1"/>
  <c r="V18" s="1"/>
  <c r="H82"/>
  <c r="I82" s="1"/>
  <c r="J82" s="1"/>
  <c r="K82" s="1"/>
  <c r="L82" s="1"/>
  <c r="M82" s="1"/>
  <c r="M81" s="1"/>
  <c r="N81" s="1"/>
  <c r="H80"/>
  <c r="K79"/>
  <c r="L79" s="1"/>
  <c r="M79" s="1"/>
  <c r="H78"/>
  <c r="H73"/>
  <c r="I73" s="1"/>
  <c r="J73" s="1"/>
  <c r="H68"/>
  <c r="I68" s="1"/>
  <c r="J68" s="1"/>
  <c r="H66"/>
  <c r="I66" s="1"/>
  <c r="K12"/>
  <c r="L12" s="1"/>
  <c r="M12" s="1"/>
  <c r="N12" s="1"/>
  <c r="O12" s="1"/>
  <c r="P12" s="1"/>
  <c r="P11" s="1"/>
  <c r="N9"/>
  <c r="O9" s="1"/>
  <c r="P9" s="1"/>
  <c r="Q9" s="1"/>
  <c r="K9"/>
  <c r="H48"/>
  <c r="I48" s="1"/>
  <c r="J48" s="1"/>
  <c r="K48" s="1"/>
  <c r="L48" s="1"/>
  <c r="M48" s="1"/>
  <c r="M47" s="1"/>
  <c r="N47" s="1"/>
  <c r="H46"/>
  <c r="K45"/>
  <c r="L45" s="1"/>
  <c r="M45" s="1"/>
  <c r="H44"/>
  <c r="E5" i="6"/>
  <c r="H4"/>
  <c r="I4" s="1"/>
  <c r="J4" s="1"/>
  <c r="E3"/>
  <c r="G11" i="5"/>
  <c r="J10"/>
  <c r="K10" s="1"/>
  <c r="G9"/>
  <c r="H59" i="2"/>
  <c r="I59" s="1"/>
  <c r="J59" s="1"/>
  <c r="K59" s="1"/>
  <c r="L59" s="1"/>
  <c r="M59" s="1"/>
  <c r="N59" s="1"/>
  <c r="O59" s="1"/>
  <c r="Q59" s="1"/>
  <c r="R59" s="1"/>
  <c r="S59" s="1"/>
  <c r="H53"/>
  <c r="I53" s="1"/>
  <c r="J53" s="1"/>
  <c r="K53" s="1"/>
  <c r="L53" s="1"/>
  <c r="M53" s="1"/>
  <c r="N53" s="1"/>
  <c r="K56"/>
  <c r="L56" s="1"/>
  <c r="M56" s="1"/>
  <c r="M55" s="1"/>
  <c r="H56"/>
  <c r="Q34" l="1"/>
  <c r="R34" s="1"/>
  <c r="N33"/>
  <c r="Q39"/>
  <c r="R39" s="1"/>
  <c r="S39" s="1"/>
  <c r="T39" s="1"/>
  <c r="U39" s="1"/>
  <c r="V39" s="1"/>
  <c r="W39" s="1"/>
  <c r="X39" s="1"/>
  <c r="Y39" s="1"/>
  <c r="Z39" s="1"/>
  <c r="N38"/>
  <c r="J66"/>
  <c r="K66" s="1"/>
  <c r="J22"/>
  <c r="K22" s="1"/>
  <c r="L22" s="1"/>
  <c r="M22" s="1"/>
  <c r="N22" s="1"/>
  <c r="O22" s="1"/>
  <c r="I23"/>
  <c r="I24" s="1"/>
  <c r="I25" s="1"/>
  <c r="J25" s="1"/>
  <c r="M25" s="1"/>
  <c r="N25" s="1"/>
  <c r="O25" s="1"/>
  <c r="P25" s="1"/>
  <c r="Q25" s="1"/>
  <c r="R25" s="1"/>
  <c r="S25" s="1"/>
  <c r="T25" s="1"/>
  <c r="U25" s="1"/>
  <c r="V25" s="1"/>
  <c r="W25" s="1"/>
  <c r="X25" s="1"/>
  <c r="Y25" s="1"/>
  <c r="Z25" s="1"/>
  <c r="AA25" s="1"/>
  <c r="AA24" s="1"/>
  <c r="AA23" s="1"/>
  <c r="M19"/>
  <c r="N19" s="1"/>
  <c r="O19" s="1"/>
  <c r="O20" s="1"/>
  <c r="P20" s="1"/>
  <c r="J19"/>
  <c r="Q80"/>
  <c r="R80" s="1"/>
  <c r="S80" s="1"/>
  <c r="W80" s="1"/>
  <c r="X80" s="1"/>
  <c r="N79"/>
  <c r="I69"/>
  <c r="I70" s="1"/>
  <c r="I71" s="1"/>
  <c r="J71" s="1"/>
  <c r="N72" s="1"/>
  <c r="O72" s="1"/>
  <c r="P72" s="1"/>
  <c r="P71" s="1"/>
  <c r="P70" s="1"/>
  <c r="Q70" s="1"/>
  <c r="K73"/>
  <c r="K68"/>
  <c r="N67"/>
  <c r="O67" s="1"/>
  <c r="P67" s="1"/>
  <c r="P68" s="1"/>
  <c r="Q68" s="1"/>
  <c r="Q11"/>
  <c r="T10"/>
  <c r="U10" s="1"/>
  <c r="Q46"/>
  <c r="R46" s="1"/>
  <c r="S46" s="1"/>
  <c r="N45"/>
  <c r="N4" i="6"/>
  <c r="O4" s="1"/>
  <c r="P4" s="1"/>
  <c r="K4"/>
  <c r="T59" i="2"/>
  <c r="N55"/>
  <c r="Q54"/>
  <c r="R54" s="1"/>
  <c r="S54" s="1"/>
  <c r="S55" s="1"/>
  <c r="S56" s="1"/>
  <c r="S57" s="1"/>
  <c r="T57" s="1"/>
  <c r="K71" l="1"/>
  <c r="S34"/>
  <c r="R33"/>
  <c r="R32" s="1"/>
  <c r="R31" s="1"/>
  <c r="S30" s="1"/>
  <c r="T30" s="1"/>
  <c r="U30" s="1"/>
  <c r="V30" s="1"/>
  <c r="W30" s="1"/>
  <c r="X30" s="1"/>
  <c r="Y30" s="1"/>
  <c r="Z30" s="1"/>
  <c r="AA30" s="1"/>
  <c r="AB30" s="1"/>
  <c r="AC30" s="1"/>
  <c r="AD30" s="1"/>
  <c r="AE30" s="1"/>
  <c r="AF30" s="1"/>
  <c r="AF31" s="1"/>
  <c r="AF32" s="1"/>
  <c r="AF33" s="1"/>
  <c r="AF34" s="1"/>
  <c r="AB23"/>
  <c r="P22"/>
  <c r="S21"/>
  <c r="T21" s="1"/>
  <c r="U21" s="1"/>
  <c r="U20" s="1"/>
  <c r="T80"/>
  <c r="T69"/>
  <c r="U69" s="1"/>
  <c r="V69" s="1"/>
  <c r="W46"/>
  <c r="X46" s="1"/>
  <c r="T46"/>
  <c r="W58"/>
  <c r="X58" s="1"/>
  <c r="W34" l="1"/>
  <c r="X34" s="1"/>
  <c r="X35" s="1"/>
  <c r="X36" s="1"/>
  <c r="X37" s="1"/>
  <c r="Y37" s="1"/>
  <c r="T34"/>
  <c r="V20"/>
  <c r="Y19"/>
  <c r="Z19" s="1"/>
  <c r="AA19" s="1"/>
  <c r="AA20" s="1"/>
  <c r="AA21" s="1"/>
  <c r="Z69"/>
  <c r="AA69" s="1"/>
  <c r="W69"/>
  <c r="AC38" l="1"/>
  <c r="AD38" s="1"/>
  <c r="AE38" s="1"/>
  <c r="AF38" s="1"/>
  <c r="AG38" s="1"/>
  <c r="AH38" s="1"/>
  <c r="AH37" s="1"/>
  <c r="AH36" s="1"/>
  <c r="AH35" s="1"/>
  <c r="AH34" s="1"/>
  <c r="Z37"/>
  <c r="AB21"/>
  <c r="AE22"/>
  <c r="AF22" s="1"/>
</calcChain>
</file>

<file path=xl/sharedStrings.xml><?xml version="1.0" encoding="utf-8"?>
<sst xmlns="http://schemas.openxmlformats.org/spreadsheetml/2006/main" count="112" uniqueCount="27">
  <si>
    <t>НЕ</t>
  </si>
  <si>
    <t>или</t>
  </si>
  <si>
    <t>И</t>
  </si>
  <si>
    <t>с</t>
  </si>
  <si>
    <t>ИЛИ</t>
  </si>
  <si>
    <t>№1</t>
  </si>
  <si>
    <t>№2</t>
  </si>
  <si>
    <t>№3</t>
  </si>
  <si>
    <t>№4</t>
  </si>
  <si>
    <t>№5</t>
  </si>
  <si>
    <t>№6</t>
  </si>
  <si>
    <t>№7</t>
  </si>
  <si>
    <t>B</t>
  </si>
  <si>
    <t>A</t>
  </si>
  <si>
    <t>F</t>
  </si>
  <si>
    <t>Подставь в логическую схему значения  и заполни таблицу истинности</t>
  </si>
  <si>
    <t>Проверь, соответствует ли логический элемент "И"  логической операции</t>
  </si>
  <si>
    <t>Логический элемент "И"</t>
  </si>
  <si>
    <t>По логическим выражениям  постороена схема. Подавая различные сигналы на вход,  заполни таблицу истинности.</t>
  </si>
  <si>
    <t>Логический элемент "НЕ"</t>
  </si>
  <si>
    <t>Логический элемент "ИЛИ"</t>
  </si>
  <si>
    <t>В</t>
  </si>
  <si>
    <t>С</t>
  </si>
  <si>
    <t>А</t>
  </si>
  <si>
    <t>C</t>
  </si>
  <si>
    <t>F1</t>
  </si>
  <si>
    <t>F2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</si>
</sst>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.5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Border="1"/>
    <xf numFmtId="0" fontId="0" fillId="0" borderId="1" xfId="0" applyBorder="1" applyAlignment="1"/>
    <xf numFmtId="0" fontId="1" fillId="0" borderId="1" xfId="0" applyFont="1" applyBorder="1" applyAlignment="1"/>
    <xf numFmtId="0" fontId="0" fillId="2" borderId="3" xfId="0" applyFill="1" applyBorder="1"/>
    <xf numFmtId="0" fontId="2" fillId="0" borderId="0" xfId="0" applyFont="1" applyBorder="1"/>
    <xf numFmtId="0" fontId="2" fillId="0" borderId="0" xfId="0" applyFont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0" borderId="6" xfId="0" applyFill="1" applyBorder="1" applyAlignment="1"/>
    <xf numFmtId="0" fontId="1" fillId="0" borderId="1" xfId="0" applyFont="1" applyBorder="1"/>
    <xf numFmtId="0" fontId="0" fillId="0" borderId="4" xfId="0" applyFont="1" applyBorder="1"/>
    <xf numFmtId="0" fontId="1" fillId="0" borderId="4" xfId="0" applyFont="1" applyBorder="1"/>
    <xf numFmtId="0" fontId="1" fillId="0" borderId="0" xfId="0" applyFont="1"/>
    <xf numFmtId="0" fontId="0" fillId="0" borderId="6" xfId="0" applyBorder="1" applyAlignment="1"/>
    <xf numFmtId="0" fontId="0" fillId="0" borderId="1" xfId="0" applyFont="1" applyBorder="1" applyAlignment="1"/>
    <xf numFmtId="0" fontId="1" fillId="0" borderId="2" xfId="0" applyFont="1" applyBorder="1"/>
    <xf numFmtId="0" fontId="0" fillId="0" borderId="0" xfId="0" applyFont="1" applyBorder="1" applyAlignment="1"/>
    <xf numFmtId="0" fontId="1" fillId="0" borderId="0" xfId="0" applyFont="1" applyBorder="1"/>
    <xf numFmtId="0" fontId="1" fillId="0" borderId="6" xfId="0" applyFont="1" applyBorder="1"/>
    <xf numFmtId="0" fontId="1" fillId="0" borderId="4" xfId="0" applyFont="1" applyFill="1" applyBorder="1" applyAlignment="1"/>
    <xf numFmtId="0" fontId="1" fillId="0" borderId="6" xfId="0" applyFont="1" applyBorder="1" applyAlignment="1"/>
    <xf numFmtId="0" fontId="1" fillId="0" borderId="0" xfId="0" applyFont="1" applyFill="1" applyBorder="1"/>
    <xf numFmtId="0" fontId="0" fillId="0" borderId="0" xfId="0" applyAlignment="1">
      <alignment horizontal="justify"/>
    </xf>
    <xf numFmtId="0" fontId="0" fillId="0" borderId="1" xfId="0" applyBorder="1" applyAlignment="1" applyProtection="1">
      <protection locked="0"/>
    </xf>
    <xf numFmtId="0" fontId="0" fillId="0" borderId="0" xfId="0" applyProtection="1">
      <protection locked="0"/>
    </xf>
    <xf numFmtId="0" fontId="0" fillId="0" borderId="1" xfId="0" applyFont="1" applyBorder="1" applyAlignment="1" applyProtection="1">
      <protection locked="0"/>
    </xf>
    <xf numFmtId="0" fontId="3" fillId="2" borderId="2" xfId="0" applyFont="1" applyFill="1" applyBorder="1"/>
    <xf numFmtId="0" fontId="4" fillId="2" borderId="2" xfId="0" applyFont="1" applyFill="1" applyBorder="1"/>
    <xf numFmtId="0" fontId="3" fillId="0" borderId="0" xfId="0" applyFont="1"/>
    <xf numFmtId="0" fontId="5" fillId="0" borderId="0" xfId="0" applyFont="1"/>
    <xf numFmtId="0" fontId="1" fillId="0" borderId="5" xfId="0" applyFont="1" applyBorder="1"/>
    <xf numFmtId="0" fontId="0" fillId="0" borderId="5" xfId="0" applyBorder="1" applyAlignment="1"/>
    <xf numFmtId="0" fontId="1" fillId="0" borderId="7" xfId="0" applyFont="1" applyBorder="1" applyAlignment="1"/>
    <xf numFmtId="0" fontId="1" fillId="0" borderId="7" xfId="0" applyFont="1" applyBorder="1"/>
    <xf numFmtId="0" fontId="7" fillId="0" borderId="0" xfId="0" applyFont="1"/>
    <xf numFmtId="0" fontId="3" fillId="0" borderId="0" xfId="0" applyFont="1" applyAlignment="1">
      <alignment vertical="top" wrapText="1"/>
    </xf>
    <xf numFmtId="0" fontId="9" fillId="0" borderId="0" xfId="0" applyFont="1"/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2" borderId="8" xfId="0" applyFill="1" applyBorder="1" applyProtection="1">
      <protection locked="0"/>
    </xf>
    <xf numFmtId="0" fontId="6" fillId="0" borderId="0" xfId="0" applyFont="1" applyAlignment="1">
      <alignment vertical="center"/>
    </xf>
    <xf numFmtId="0" fontId="3" fillId="0" borderId="1" xfId="0" applyFont="1" applyBorder="1" applyAlignment="1" applyProtection="1">
      <protection locked="0"/>
    </xf>
    <xf numFmtId="0" fontId="3" fillId="0" borderId="1" xfId="0" applyFont="1" applyBorder="1" applyAlignment="1"/>
    <xf numFmtId="0" fontId="5" fillId="0" borderId="0" xfId="0" applyFont="1" applyAlignment="1">
      <alignment vertical="center"/>
    </xf>
    <xf numFmtId="0" fontId="10" fillId="0" borderId="0" xfId="0" applyFont="1"/>
    <xf numFmtId="0" fontId="3" fillId="0" borderId="0" xfId="0" applyFont="1" applyAlignment="1"/>
    <xf numFmtId="0" fontId="0" fillId="0" borderId="0" xfId="0" applyFill="1" applyBorder="1"/>
    <xf numFmtId="0" fontId="0" fillId="0" borderId="0" xfId="0" applyFill="1"/>
    <xf numFmtId="0" fontId="0" fillId="0" borderId="0" xfId="0" applyFill="1" applyProtection="1">
      <protection locked="0"/>
    </xf>
    <xf numFmtId="0" fontId="8" fillId="0" borderId="0" xfId="0" applyFont="1" applyAlignment="1">
      <alignment vertical="top"/>
    </xf>
    <xf numFmtId="0" fontId="13" fillId="0" borderId="0" xfId="0" applyFont="1"/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</cellXfs>
  <cellStyles count="1">
    <cellStyle name="Обычный" xfId="0" builtinId="0"/>
  </cellStyles>
  <dxfs count="56">
    <dxf>
      <font>
        <color rgb="FFFF0000"/>
      </font>
      <border>
        <right style="thin">
          <color rgb="FFFF0000"/>
        </right>
      </border>
    </dxf>
    <dxf>
      <font>
        <color rgb="FFFF0000"/>
      </font>
    </dxf>
    <dxf>
      <border>
        <right style="thin">
          <color theme="1"/>
        </right>
        <bottom style="thin">
          <color rgb="FFFF0000"/>
        </bottom>
      </border>
    </dxf>
    <dxf>
      <border>
        <right style="thin">
          <color rgb="FFFF0000"/>
        </right>
        <bottom style="thin">
          <color indexed="64"/>
        </bottom>
      </border>
    </dxf>
    <dxf>
      <border>
        <right style="thin">
          <color rgb="FFFF0000"/>
        </right>
        <bottom style="thin">
          <color rgb="FFFF0000"/>
        </bottom>
      </border>
    </dxf>
    <dxf>
      <border>
        <right style="thin">
          <color indexed="64"/>
        </right>
        <bottom style="thin">
          <color rgb="FFFF0000"/>
        </bottom>
      </border>
    </dxf>
    <dxf>
      <border>
        <right style="thin">
          <color rgb="FFFF0000"/>
        </right>
        <bottom style="thin">
          <color indexed="64"/>
        </bottom>
      </border>
    </dxf>
    <dxf>
      <border>
        <right style="thin">
          <color rgb="FFFF0000"/>
        </right>
      </border>
    </dxf>
    <dxf>
      <border>
        <right style="thin">
          <color rgb="FFFF0000"/>
        </right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left style="thin">
          <color rgb="FFFF0000"/>
        </left>
        <bottom style="thin">
          <color rgb="FFFF0000"/>
        </bottom>
        <vertical/>
        <horizontal/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left style="thin">
          <color rgb="FFFF0000"/>
        </left>
        <vertical/>
        <horizontal/>
      </border>
    </dxf>
    <dxf>
      <border>
        <bottom style="thin">
          <color rgb="FFFF0000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FF0000"/>
        </bottom>
      </border>
    </dxf>
    <dxf>
      <border>
        <bottom style="thin">
          <color indexed="64"/>
        </bottom>
      </border>
    </dxf>
    <dxf>
      <border>
        <bottom style="thin">
          <color rgb="FFFF0000"/>
        </bottom>
      </border>
    </dxf>
    <dxf>
      <border>
        <bottom style="thin">
          <color indexed="64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indexed="64"/>
        </bottom>
      </border>
    </dxf>
    <dxf>
      <border>
        <bottom style="thin">
          <color rgb="FFFF0000"/>
        </bottom>
      </border>
    </dxf>
    <dxf>
      <border>
        <bottom style="thin">
          <color indexed="64"/>
        </bottom>
      </border>
    </dxf>
    <dxf>
      <border>
        <bottom style="thin">
          <color rgb="FFFF0000"/>
        </bottom>
      </border>
    </dxf>
    <dxf>
      <border>
        <bottom style="thin">
          <color indexed="64"/>
        </bottom>
      </border>
    </dxf>
    <dxf>
      <border>
        <bottom style="thin">
          <color rgb="FFFF0000"/>
        </bottom>
      </border>
    </dxf>
    <dxf>
      <border>
        <bottom style="thin">
          <color indexed="64"/>
        </bottom>
      </border>
    </dxf>
    <dxf>
      <border>
        <bottom style="thin">
          <color rgb="FFFF0000"/>
        </bottom>
      </border>
    </dxf>
    <dxf>
      <border>
        <bottom style="thin">
          <color indexed="64"/>
        </bottom>
      </border>
    </dxf>
    <dxf>
      <border>
        <bottom style="thin">
          <color rgb="FFFF0000"/>
        </bottom>
      </border>
    </dxf>
    <dxf>
      <border>
        <bottom style="thin">
          <color indexed="64"/>
        </bottom>
      </border>
    </dxf>
    <dxf>
      <border>
        <bottom style="thin">
          <color rgb="FFFF000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131690</xdr:colOff>
      <xdr:row>9</xdr:row>
      <xdr:rowOff>130342</xdr:rowOff>
    </xdr:from>
    <xdr:to>
      <xdr:col>7</xdr:col>
      <xdr:colOff>55145</xdr:colOff>
      <xdr:row>10</xdr:row>
      <xdr:rowOff>48057</xdr:rowOff>
    </xdr:to>
    <xdr:sp macro="" textlink="">
      <xdr:nvSpPr>
        <xdr:cNvPr id="3" name="Овал 2"/>
        <xdr:cNvSpPr/>
      </xdr:nvSpPr>
      <xdr:spPr>
        <a:xfrm>
          <a:off x="1214532" y="1950118"/>
          <a:ext cx="103929" cy="108215"/>
        </a:xfrm>
        <a:prstGeom prst="ellipse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119743</xdr:colOff>
      <xdr:row>3</xdr:row>
      <xdr:rowOff>131561</xdr:rowOff>
    </xdr:from>
    <xdr:to>
      <xdr:col>13</xdr:col>
      <xdr:colOff>55756</xdr:colOff>
      <xdr:row>4</xdr:row>
      <xdr:rowOff>55759</xdr:rowOff>
    </xdr:to>
    <xdr:sp macro="" textlink="">
      <xdr:nvSpPr>
        <xdr:cNvPr id="2" name="Овал 1"/>
        <xdr:cNvSpPr/>
      </xdr:nvSpPr>
      <xdr:spPr>
        <a:xfrm>
          <a:off x="2291443" y="1846061"/>
          <a:ext cx="116988" cy="114698"/>
        </a:xfrm>
        <a:prstGeom prst="ellipse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120804</xdr:colOff>
      <xdr:row>55</xdr:row>
      <xdr:rowOff>134744</xdr:rowOff>
    </xdr:from>
    <xdr:to>
      <xdr:col>10</xdr:col>
      <xdr:colOff>56817</xdr:colOff>
      <xdr:row>56</xdr:row>
      <xdr:rowOff>58942</xdr:rowOff>
    </xdr:to>
    <xdr:sp macro="" textlink="">
      <xdr:nvSpPr>
        <xdr:cNvPr id="2" name="Овал 1"/>
        <xdr:cNvSpPr/>
      </xdr:nvSpPr>
      <xdr:spPr>
        <a:xfrm>
          <a:off x="1206654" y="1849244"/>
          <a:ext cx="116988" cy="114698"/>
        </a:xfrm>
        <a:prstGeom prst="ellipse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21</xdr:col>
      <xdr:colOff>120804</xdr:colOff>
      <xdr:row>45</xdr:row>
      <xdr:rowOff>134744</xdr:rowOff>
    </xdr:from>
    <xdr:to>
      <xdr:col>22</xdr:col>
      <xdr:colOff>56817</xdr:colOff>
      <xdr:row>46</xdr:row>
      <xdr:rowOff>58942</xdr:rowOff>
    </xdr:to>
    <xdr:sp macro="" textlink="">
      <xdr:nvSpPr>
        <xdr:cNvPr id="3" name="Овал 2"/>
        <xdr:cNvSpPr/>
      </xdr:nvSpPr>
      <xdr:spPr>
        <a:xfrm>
          <a:off x="1206654" y="706244"/>
          <a:ext cx="116988" cy="114698"/>
        </a:xfrm>
        <a:prstGeom prst="ellipse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12</xdr:col>
      <xdr:colOff>120804</xdr:colOff>
      <xdr:row>8</xdr:row>
      <xdr:rowOff>134744</xdr:rowOff>
    </xdr:from>
    <xdr:to>
      <xdr:col>13</xdr:col>
      <xdr:colOff>56817</xdr:colOff>
      <xdr:row>9</xdr:row>
      <xdr:rowOff>58942</xdr:rowOff>
    </xdr:to>
    <xdr:sp macro="" textlink="">
      <xdr:nvSpPr>
        <xdr:cNvPr id="4" name="Овал 3"/>
        <xdr:cNvSpPr/>
      </xdr:nvSpPr>
      <xdr:spPr>
        <a:xfrm>
          <a:off x="1206654" y="706244"/>
          <a:ext cx="116988" cy="114698"/>
        </a:xfrm>
        <a:prstGeom prst="ellipse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151241</xdr:colOff>
      <xdr:row>67</xdr:row>
      <xdr:rowOff>158074</xdr:rowOff>
    </xdr:from>
    <xdr:to>
      <xdr:col>8</xdr:col>
      <xdr:colOff>22911</xdr:colOff>
      <xdr:row>68</xdr:row>
      <xdr:rowOff>27653</xdr:rowOff>
    </xdr:to>
    <xdr:sp macro="" textlink="">
      <xdr:nvSpPr>
        <xdr:cNvPr id="5" name="Овал 4"/>
        <xdr:cNvSpPr/>
      </xdr:nvSpPr>
      <xdr:spPr>
        <a:xfrm>
          <a:off x="1049312" y="5873074"/>
          <a:ext cx="51285" cy="60079"/>
        </a:xfrm>
        <a:prstGeom prst="ellips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120804</xdr:colOff>
      <xdr:row>68</xdr:row>
      <xdr:rowOff>134744</xdr:rowOff>
    </xdr:from>
    <xdr:to>
      <xdr:col>25</xdr:col>
      <xdr:colOff>56817</xdr:colOff>
      <xdr:row>69</xdr:row>
      <xdr:rowOff>58942</xdr:rowOff>
    </xdr:to>
    <xdr:sp macro="" textlink="">
      <xdr:nvSpPr>
        <xdr:cNvPr id="6" name="Овал 5"/>
        <xdr:cNvSpPr/>
      </xdr:nvSpPr>
      <xdr:spPr>
        <a:xfrm>
          <a:off x="1206654" y="706244"/>
          <a:ext cx="116988" cy="114698"/>
        </a:xfrm>
        <a:prstGeom prst="ellipse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21</xdr:col>
      <xdr:colOff>120804</xdr:colOff>
      <xdr:row>79</xdr:row>
      <xdr:rowOff>134744</xdr:rowOff>
    </xdr:from>
    <xdr:to>
      <xdr:col>22</xdr:col>
      <xdr:colOff>56817</xdr:colOff>
      <xdr:row>80</xdr:row>
      <xdr:rowOff>58942</xdr:rowOff>
    </xdr:to>
    <xdr:sp macro="" textlink="">
      <xdr:nvSpPr>
        <xdr:cNvPr id="7" name="Овал 6"/>
        <xdr:cNvSpPr/>
      </xdr:nvSpPr>
      <xdr:spPr>
        <a:xfrm>
          <a:off x="4012447" y="6040244"/>
          <a:ext cx="112906" cy="114698"/>
        </a:xfrm>
        <a:prstGeom prst="ellipse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120804</xdr:colOff>
      <xdr:row>18</xdr:row>
      <xdr:rowOff>134744</xdr:rowOff>
    </xdr:from>
    <xdr:to>
      <xdr:col>12</xdr:col>
      <xdr:colOff>56817</xdr:colOff>
      <xdr:row>19</xdr:row>
      <xdr:rowOff>58942</xdr:rowOff>
    </xdr:to>
    <xdr:sp macro="" textlink="">
      <xdr:nvSpPr>
        <xdr:cNvPr id="8" name="Овал 7"/>
        <xdr:cNvSpPr/>
      </xdr:nvSpPr>
      <xdr:spPr>
        <a:xfrm>
          <a:off x="1206654" y="706244"/>
          <a:ext cx="116988" cy="114698"/>
        </a:xfrm>
        <a:prstGeom prst="ellipse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120804</xdr:colOff>
      <xdr:row>24</xdr:row>
      <xdr:rowOff>134744</xdr:rowOff>
    </xdr:from>
    <xdr:to>
      <xdr:col>12</xdr:col>
      <xdr:colOff>56817</xdr:colOff>
      <xdr:row>25</xdr:row>
      <xdr:rowOff>58942</xdr:rowOff>
    </xdr:to>
    <xdr:sp macro="" textlink="">
      <xdr:nvSpPr>
        <xdr:cNvPr id="9" name="Овал 8"/>
        <xdr:cNvSpPr/>
      </xdr:nvSpPr>
      <xdr:spPr>
        <a:xfrm>
          <a:off x="1359054" y="9278744"/>
          <a:ext cx="112906" cy="114698"/>
        </a:xfrm>
        <a:prstGeom prst="ellipse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151241</xdr:colOff>
      <xdr:row>21</xdr:row>
      <xdr:rowOff>158074</xdr:rowOff>
    </xdr:from>
    <xdr:to>
      <xdr:col>8</xdr:col>
      <xdr:colOff>22911</xdr:colOff>
      <xdr:row>22</xdr:row>
      <xdr:rowOff>27653</xdr:rowOff>
    </xdr:to>
    <xdr:sp macro="" textlink="">
      <xdr:nvSpPr>
        <xdr:cNvPr id="11" name="Овал 10"/>
        <xdr:cNvSpPr/>
      </xdr:nvSpPr>
      <xdr:spPr>
        <a:xfrm>
          <a:off x="1035705" y="5873074"/>
          <a:ext cx="48563" cy="60079"/>
        </a:xfrm>
        <a:prstGeom prst="ellips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155860</xdr:colOff>
      <xdr:row>18</xdr:row>
      <xdr:rowOff>164520</xdr:rowOff>
    </xdr:from>
    <xdr:to>
      <xdr:col>8</xdr:col>
      <xdr:colOff>24984</xdr:colOff>
      <xdr:row>19</xdr:row>
      <xdr:rowOff>34099</xdr:rowOff>
    </xdr:to>
    <xdr:sp macro="" textlink="">
      <xdr:nvSpPr>
        <xdr:cNvPr id="12" name="Овал 11"/>
        <xdr:cNvSpPr/>
      </xdr:nvSpPr>
      <xdr:spPr>
        <a:xfrm>
          <a:off x="1065065" y="9308520"/>
          <a:ext cx="50964" cy="60079"/>
        </a:xfrm>
        <a:prstGeom prst="ellips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124946</xdr:colOff>
      <xdr:row>33</xdr:row>
      <xdr:rowOff>134744</xdr:rowOff>
    </xdr:from>
    <xdr:to>
      <xdr:col>22</xdr:col>
      <xdr:colOff>60958</xdr:colOff>
      <xdr:row>34</xdr:row>
      <xdr:rowOff>58942</xdr:rowOff>
    </xdr:to>
    <xdr:sp macro="" textlink="">
      <xdr:nvSpPr>
        <xdr:cNvPr id="18" name="Овал 17"/>
        <xdr:cNvSpPr/>
      </xdr:nvSpPr>
      <xdr:spPr>
        <a:xfrm>
          <a:off x="3587076" y="12335027"/>
          <a:ext cx="118230" cy="114698"/>
        </a:xfrm>
        <a:prstGeom prst="ellipse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J19"/>
  <sheetViews>
    <sheetView showGridLines="0" zoomScale="175" zoomScaleNormal="175" workbookViewId="0">
      <selection activeCell="S17" sqref="S17"/>
    </sheetView>
  </sheetViews>
  <sheetFormatPr defaultRowHeight="15"/>
  <cols>
    <col min="1" max="26" width="2.7109375" customWidth="1"/>
    <col min="27" max="27" width="3.140625" customWidth="1"/>
    <col min="28" max="32" width="2.7109375" customWidth="1"/>
  </cols>
  <sheetData>
    <row r="3" spans="2:36" ht="23.25">
      <c r="K3" s="47" t="s">
        <v>17</v>
      </c>
    </row>
    <row r="6" spans="2:36" ht="15" customHeight="1">
      <c r="B6" s="61" t="s">
        <v>16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46"/>
      <c r="S6" s="61" t="s">
        <v>15</v>
      </c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46"/>
    </row>
    <row r="7" spans="2:36" ht="15" customHeight="1"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46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46"/>
    </row>
    <row r="8" spans="2:36" ht="15" customHeight="1" thickBot="1"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43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46"/>
    </row>
    <row r="9" spans="2:36" ht="14.25" customHeight="1" thickBot="1">
      <c r="L9" s="1"/>
      <c r="N9" s="43"/>
      <c r="O9" s="43"/>
      <c r="P9" s="43"/>
      <c r="Q9" s="43"/>
      <c r="R9" s="43"/>
      <c r="S9" s="43"/>
      <c r="T9" s="43"/>
      <c r="U9" s="43"/>
      <c r="V9" s="59" t="s">
        <v>13</v>
      </c>
      <c r="W9" s="60"/>
      <c r="X9" s="59" t="s">
        <v>12</v>
      </c>
      <c r="Y9" s="60"/>
      <c r="Z9" s="59" t="s">
        <v>14</v>
      </c>
      <c r="AA9" s="60"/>
      <c r="AB9" s="43"/>
      <c r="AC9" s="43"/>
      <c r="AD9" s="43"/>
      <c r="AE9" s="43"/>
      <c r="AF9" s="43"/>
      <c r="AG9" s="43"/>
      <c r="AH9" s="43"/>
    </row>
    <row r="10" spans="2:36" ht="15" customHeight="1" thickBot="1">
      <c r="E10" s="31" t="s">
        <v>13</v>
      </c>
      <c r="F10" s="44">
        <v>1</v>
      </c>
      <c r="G10" s="3">
        <f>F10</f>
        <v>1</v>
      </c>
      <c r="H10" s="29" t="s">
        <v>2</v>
      </c>
      <c r="I10" s="4"/>
      <c r="J10" s="1"/>
      <c r="K10" s="1"/>
      <c r="L10" s="5"/>
      <c r="N10" s="43"/>
      <c r="O10" s="43"/>
      <c r="P10" s="43"/>
      <c r="Q10" s="43"/>
      <c r="R10" s="43"/>
      <c r="S10" s="43"/>
      <c r="T10" s="43"/>
      <c r="U10" s="43"/>
      <c r="V10" s="57">
        <v>1</v>
      </c>
      <c r="W10" s="58"/>
      <c r="X10" s="57">
        <v>0</v>
      </c>
      <c r="Y10" s="58"/>
      <c r="Z10" s="57">
        <v>0</v>
      </c>
      <c r="AA10" s="58"/>
      <c r="AB10" s="43"/>
      <c r="AC10" s="43"/>
      <c r="AD10" s="43"/>
      <c r="AE10" s="43"/>
      <c r="AF10" s="43"/>
      <c r="AG10" s="43"/>
      <c r="AH10" s="43"/>
    </row>
    <row r="11" spans="2:36" ht="15" customHeight="1" thickBot="1">
      <c r="E11" s="31"/>
      <c r="H11" s="7"/>
      <c r="I11" s="8"/>
      <c r="J11" s="45">
        <f>N(AND(F10,F12))</f>
        <v>0</v>
      </c>
      <c r="K11" s="3">
        <f>J11</f>
        <v>0</v>
      </c>
      <c r="L11" s="5"/>
      <c r="N11" s="43"/>
      <c r="O11" s="43"/>
      <c r="P11" s="43"/>
      <c r="Q11" s="43"/>
      <c r="R11" s="43"/>
      <c r="S11" s="43"/>
      <c r="T11" s="43"/>
      <c r="U11" s="43"/>
      <c r="V11" s="57"/>
      <c r="W11" s="58"/>
      <c r="X11" s="57"/>
      <c r="Y11" s="58"/>
      <c r="Z11" s="57"/>
      <c r="AA11" s="58"/>
      <c r="AB11" s="43"/>
      <c r="AC11" s="43"/>
      <c r="AD11" s="43"/>
      <c r="AE11" s="43"/>
      <c r="AF11" s="43"/>
      <c r="AG11" s="43"/>
      <c r="AH11" s="43"/>
    </row>
    <row r="12" spans="2:36" ht="15" customHeight="1" thickBot="1">
      <c r="E12" s="31" t="s">
        <v>12</v>
      </c>
      <c r="F12" s="44">
        <v>0</v>
      </c>
      <c r="G12" s="3">
        <f>F12</f>
        <v>0</v>
      </c>
      <c r="H12" s="7"/>
      <c r="I12" s="8"/>
      <c r="L12" s="6"/>
      <c r="M12" s="6"/>
      <c r="N12" s="43"/>
      <c r="O12" s="43"/>
      <c r="P12" s="43"/>
      <c r="Q12" s="43"/>
      <c r="R12" s="43"/>
      <c r="S12" s="43"/>
      <c r="T12" s="43"/>
      <c r="U12" s="43"/>
      <c r="V12" s="57"/>
      <c r="W12" s="58"/>
      <c r="X12" s="57"/>
      <c r="Y12" s="58"/>
      <c r="Z12" s="57"/>
      <c r="AA12" s="58"/>
      <c r="AB12" s="43"/>
      <c r="AC12" s="43"/>
      <c r="AD12" s="43"/>
      <c r="AE12" s="43"/>
      <c r="AF12" s="43"/>
      <c r="AG12" s="43"/>
      <c r="AH12" s="43"/>
    </row>
    <row r="13" spans="2:36" ht="15" customHeight="1" thickBot="1">
      <c r="H13" s="9"/>
      <c r="I13" s="10"/>
      <c r="L13" s="6"/>
      <c r="M13" s="6"/>
      <c r="N13" s="43"/>
      <c r="O13" s="43"/>
      <c r="P13" s="43"/>
      <c r="Q13" s="43"/>
      <c r="R13" s="43"/>
      <c r="S13" s="43"/>
      <c r="T13" s="43"/>
      <c r="U13" s="43"/>
      <c r="V13" s="57"/>
      <c r="W13" s="58"/>
      <c r="X13" s="57"/>
      <c r="Y13" s="58"/>
      <c r="Z13" s="57"/>
      <c r="AA13" s="58"/>
      <c r="AB13" s="43"/>
      <c r="AC13" s="43"/>
      <c r="AD13" s="43"/>
      <c r="AE13" s="43"/>
      <c r="AF13" s="43"/>
      <c r="AG13" s="43"/>
      <c r="AH13" s="43"/>
    </row>
    <row r="14" spans="2:36" ht="15" customHeight="1">
      <c r="L14" s="6"/>
      <c r="N14" s="43"/>
      <c r="O14" s="43"/>
      <c r="P14" s="43"/>
      <c r="Q14" s="43"/>
      <c r="R14" s="43"/>
      <c r="S14" s="43"/>
      <c r="T14" s="43"/>
      <c r="U14" s="43"/>
      <c r="AB14" s="43"/>
      <c r="AC14" s="43"/>
      <c r="AD14" s="43"/>
      <c r="AE14" s="43"/>
      <c r="AF14" s="43"/>
      <c r="AG14" s="43"/>
      <c r="AH14" s="43"/>
    </row>
    <row r="15" spans="2:36" ht="15.75" customHeight="1">
      <c r="B15" s="37"/>
    </row>
    <row r="16" spans="2:36" ht="21" customHeight="1"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</row>
    <row r="17" spans="4:36" ht="15" customHeight="1"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</row>
    <row r="18" spans="4:36" ht="15" customHeight="1"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</row>
    <row r="19" spans="4:36" ht="15" customHeight="1"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</row>
  </sheetData>
  <protectedRanges>
    <protectedRange sqref="F10:F14" name="Диапазон1"/>
  </protectedRanges>
  <mergeCells count="17">
    <mergeCell ref="B6:Q8"/>
    <mergeCell ref="S6:AG8"/>
    <mergeCell ref="V10:W10"/>
    <mergeCell ref="X10:Y10"/>
    <mergeCell ref="V13:W13"/>
    <mergeCell ref="X13:Y13"/>
    <mergeCell ref="Z13:AA13"/>
    <mergeCell ref="V9:W9"/>
    <mergeCell ref="X9:Y9"/>
    <mergeCell ref="Z9:AA9"/>
    <mergeCell ref="Z10:AA10"/>
    <mergeCell ref="V11:W11"/>
    <mergeCell ref="X11:Y11"/>
    <mergeCell ref="Z11:AA11"/>
    <mergeCell ref="V12:W12"/>
    <mergeCell ref="X12:Y12"/>
    <mergeCell ref="Z12:AA12"/>
  </mergeCells>
  <conditionalFormatting sqref="F10:G10 J11:K11 F12:G12">
    <cfRule type="cellIs" dxfId="55" priority="4" operator="equal">
      <formula>1</formula>
    </cfRule>
  </conditionalFormatting>
  <conditionalFormatting sqref="J11:K11">
    <cfRule type="cellIs" dxfId="54" priority="2" operator="equal">
      <formula>0</formula>
    </cfRule>
    <cfRule type="cellIs" dxfId="53" priority="3" operator="equal">
      <formula>1</formula>
    </cfRule>
  </conditionalFormatting>
  <conditionalFormatting sqref="F12:G12 J11:K11">
    <cfRule type="cellIs" dxfId="52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F17"/>
  <sheetViews>
    <sheetView showGridLines="0" zoomScale="190" zoomScaleNormal="190" workbookViewId="0">
      <selection activeCell="E17" sqref="E17"/>
    </sheetView>
  </sheetViews>
  <sheetFormatPr defaultRowHeight="15"/>
  <cols>
    <col min="1" max="30" width="2.7109375" customWidth="1"/>
  </cols>
  <sheetData>
    <row r="3" spans="1:32" ht="23.25">
      <c r="J3" s="47" t="s">
        <v>19</v>
      </c>
    </row>
    <row r="5" spans="1:32" ht="15" customHeight="1">
      <c r="A5" s="61" t="s">
        <v>16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R5" s="61" t="s">
        <v>15</v>
      </c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46"/>
    </row>
    <row r="6" spans="1:32" ht="1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46"/>
    </row>
    <row r="7" spans="1:32" ht="15.75" customHeight="1" thickBo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52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46"/>
    </row>
    <row r="8" spans="1:32" ht="15" customHeight="1" thickBot="1">
      <c r="C8" s="52"/>
      <c r="D8" s="52"/>
      <c r="E8" s="52"/>
      <c r="F8" s="52"/>
      <c r="G8" s="52"/>
      <c r="H8" s="52"/>
      <c r="I8" s="52"/>
      <c r="J8" s="52"/>
      <c r="R8" s="43"/>
      <c r="S8" s="43"/>
      <c r="T8" s="43"/>
      <c r="U8" s="59" t="s">
        <v>13</v>
      </c>
      <c r="V8" s="60"/>
      <c r="W8" s="59" t="s">
        <v>14</v>
      </c>
      <c r="X8" s="60"/>
      <c r="AA8" s="43"/>
      <c r="AB8" s="43"/>
      <c r="AC8" s="43"/>
      <c r="AD8" s="43"/>
      <c r="AE8" s="43"/>
      <c r="AF8" s="43"/>
    </row>
    <row r="9" spans="1:32" ht="14.25" customHeight="1" thickBot="1">
      <c r="C9" s="5"/>
      <c r="F9" s="29" t="s">
        <v>0</v>
      </c>
      <c r="G9" s="4"/>
      <c r="K9" s="39"/>
      <c r="R9" s="43"/>
      <c r="S9" s="43"/>
      <c r="T9" s="43"/>
      <c r="U9" s="57">
        <v>1</v>
      </c>
      <c r="V9" s="58"/>
      <c r="W9" s="57">
        <v>0</v>
      </c>
      <c r="X9" s="58"/>
      <c r="AA9" s="43"/>
      <c r="AB9" s="43"/>
      <c r="AC9" s="43"/>
      <c r="AD9" s="43"/>
      <c r="AE9" s="43"/>
      <c r="AF9" s="43"/>
    </row>
    <row r="10" spans="1:32" ht="15" customHeight="1" thickBot="1">
      <c r="C10" s="53" t="s">
        <v>13</v>
      </c>
      <c r="D10" s="26">
        <v>1</v>
      </c>
      <c r="E10" s="3">
        <f>D10</f>
        <v>1</v>
      </c>
      <c r="F10" s="7"/>
      <c r="G10" s="8"/>
      <c r="H10" s="11">
        <f>N(NOT(D10))</f>
        <v>0</v>
      </c>
      <c r="I10" s="3">
        <f>H10</f>
        <v>0</v>
      </c>
      <c r="R10" s="43"/>
      <c r="S10" s="43"/>
      <c r="T10" s="43"/>
      <c r="U10" s="57"/>
      <c r="V10" s="58"/>
      <c r="W10" s="57"/>
      <c r="X10" s="58"/>
      <c r="AA10" s="43"/>
      <c r="AB10" s="43"/>
      <c r="AC10" s="43"/>
      <c r="AD10" s="43"/>
      <c r="AE10" s="43"/>
      <c r="AF10" s="43"/>
    </row>
    <row r="11" spans="1:32" ht="14.25" customHeight="1" thickBot="1">
      <c r="C11" s="6"/>
      <c r="F11" s="7"/>
      <c r="G11" s="8"/>
      <c r="K11" s="6"/>
      <c r="R11" s="43"/>
      <c r="S11" s="43"/>
      <c r="T11" s="43"/>
      <c r="U11" s="57"/>
      <c r="V11" s="58"/>
      <c r="W11" s="57"/>
      <c r="X11" s="58"/>
      <c r="AA11" s="43"/>
      <c r="AB11" s="43"/>
      <c r="AC11" s="43"/>
      <c r="AD11" s="43"/>
      <c r="AE11" s="43"/>
      <c r="AF11" s="43"/>
    </row>
    <row r="12" spans="1:32" ht="15" customHeight="1" thickBot="1">
      <c r="C12" s="6"/>
      <c r="F12" s="9"/>
      <c r="G12" s="10"/>
      <c r="K12" s="6"/>
      <c r="R12" s="43"/>
      <c r="S12" s="43"/>
      <c r="T12" s="43"/>
      <c r="U12" s="57"/>
      <c r="V12" s="58"/>
      <c r="W12" s="57"/>
      <c r="X12" s="58"/>
      <c r="AA12" s="43"/>
      <c r="AB12" s="43"/>
      <c r="AC12" s="43"/>
      <c r="AD12" s="43"/>
      <c r="AE12" s="43"/>
      <c r="AF12" s="43"/>
    </row>
    <row r="13" spans="1:32" ht="10.5" customHeight="1">
      <c r="A13" s="52"/>
      <c r="B13" s="52"/>
      <c r="K13" s="52"/>
      <c r="L13" s="52"/>
      <c r="M13" s="52"/>
      <c r="N13" s="52"/>
      <c r="O13" s="52"/>
      <c r="P13" s="52"/>
      <c r="Q13" s="52"/>
      <c r="R13" s="43"/>
      <c r="S13" s="43"/>
      <c r="T13" s="43"/>
      <c r="AA13" s="43"/>
      <c r="AB13" s="43"/>
      <c r="AC13" s="43"/>
      <c r="AD13" s="43"/>
      <c r="AE13" s="43"/>
      <c r="AF13" s="43"/>
    </row>
    <row r="14" spans="1:32" ht="12" customHeight="1">
      <c r="A14" s="52"/>
      <c r="B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38"/>
      <c r="AB14" s="38"/>
      <c r="AC14" s="38"/>
      <c r="AD14" s="38"/>
      <c r="AE14" s="38"/>
    </row>
    <row r="15" spans="1:32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38"/>
      <c r="AB15" s="38"/>
      <c r="AC15" s="38"/>
      <c r="AD15" s="38"/>
      <c r="AE15" s="38"/>
    </row>
    <row r="16" spans="1:32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</sheetData>
  <protectedRanges>
    <protectedRange sqref="D11:D13 B13" name="Диапазон1"/>
  </protectedRanges>
  <mergeCells count="12">
    <mergeCell ref="R5:AE7"/>
    <mergeCell ref="U12:V12"/>
    <mergeCell ref="W12:X12"/>
    <mergeCell ref="A5:P7"/>
    <mergeCell ref="U10:V10"/>
    <mergeCell ref="W10:X10"/>
    <mergeCell ref="U11:V11"/>
    <mergeCell ref="W11:X11"/>
    <mergeCell ref="U8:V8"/>
    <mergeCell ref="W8:X8"/>
    <mergeCell ref="U9:V9"/>
    <mergeCell ref="W9:X9"/>
  </mergeCells>
  <conditionalFormatting sqref="H10:I10 D10:E10">
    <cfRule type="cellIs" dxfId="51" priority="12" operator="equal">
      <formula>1</formula>
    </cfRule>
  </conditionalFormatting>
  <conditionalFormatting sqref="I10">
    <cfRule type="cellIs" dxfId="50" priority="10" operator="equal">
      <formula>0</formula>
    </cfRule>
    <cfRule type="cellIs" dxfId="49" priority="11" operator="equal">
      <formula>1</formula>
    </cfRule>
  </conditionalFormatting>
  <conditionalFormatting sqref="I10 D10:E10">
    <cfRule type="cellIs" dxfId="48" priority="9" operator="equal">
      <formula>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AE13"/>
  <sheetViews>
    <sheetView showGridLines="0" zoomScale="190" zoomScaleNormal="190" workbookViewId="0">
      <selection activeCell="K17" sqref="K17"/>
    </sheetView>
  </sheetViews>
  <sheetFormatPr defaultRowHeight="15"/>
  <cols>
    <col min="1" max="32" width="2.7109375" customWidth="1"/>
  </cols>
  <sheetData>
    <row r="3" spans="1:31" ht="23.25">
      <c r="J3" s="47" t="s">
        <v>20</v>
      </c>
    </row>
    <row r="5" spans="1:31">
      <c r="A5" s="61" t="s">
        <v>16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R5" s="61" t="s">
        <v>15</v>
      </c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</row>
    <row r="6" spans="1:3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</row>
    <row r="7" spans="1:3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</row>
    <row r="8" spans="1:31" ht="15.75" thickBot="1">
      <c r="L8" s="39"/>
    </row>
    <row r="9" spans="1:31" ht="13.5" customHeight="1" thickBot="1">
      <c r="E9" s="31" t="s">
        <v>13</v>
      </c>
      <c r="F9" s="26">
        <v>1</v>
      </c>
      <c r="G9" s="3">
        <f>F9</f>
        <v>1</v>
      </c>
      <c r="H9" s="29" t="s">
        <v>1</v>
      </c>
      <c r="I9" s="4"/>
      <c r="J9" s="1"/>
      <c r="K9" s="1"/>
      <c r="V9" s="59" t="s">
        <v>13</v>
      </c>
      <c r="W9" s="60"/>
      <c r="X9" s="59" t="s">
        <v>12</v>
      </c>
      <c r="Y9" s="60"/>
      <c r="Z9" s="59" t="s">
        <v>14</v>
      </c>
      <c r="AA9" s="60"/>
    </row>
    <row r="10" spans="1:31" ht="15" customHeight="1" thickBot="1">
      <c r="E10" s="31"/>
      <c r="H10" s="7"/>
      <c r="I10" s="8"/>
      <c r="J10" s="2">
        <f>N(OR(F9,F11))</f>
        <v>1</v>
      </c>
      <c r="K10" s="3">
        <f>J10</f>
        <v>1</v>
      </c>
      <c r="V10" s="57">
        <v>1</v>
      </c>
      <c r="W10" s="58"/>
      <c r="X10" s="57">
        <v>0</v>
      </c>
      <c r="Y10" s="58"/>
      <c r="Z10" s="57">
        <v>0</v>
      </c>
      <c r="AA10" s="58"/>
    </row>
    <row r="11" spans="1:31" ht="13.5" customHeight="1" thickBot="1">
      <c r="E11" s="31" t="s">
        <v>12</v>
      </c>
      <c r="F11" s="26">
        <v>0</v>
      </c>
      <c r="G11" s="3">
        <f>F11</f>
        <v>0</v>
      </c>
      <c r="H11" s="7"/>
      <c r="I11" s="8"/>
      <c r="V11" s="57"/>
      <c r="W11" s="58"/>
      <c r="X11" s="57"/>
      <c r="Y11" s="58"/>
      <c r="Z11" s="57"/>
      <c r="AA11" s="58"/>
    </row>
    <row r="12" spans="1:31" ht="15" customHeight="1" thickBot="1">
      <c r="C12" s="37"/>
      <c r="H12" s="9"/>
      <c r="I12" s="10"/>
      <c r="V12" s="57"/>
      <c r="W12" s="58"/>
      <c r="X12" s="57"/>
      <c r="Y12" s="58"/>
      <c r="Z12" s="57"/>
      <c r="AA12" s="58"/>
    </row>
    <row r="13" spans="1:31" ht="12.75" customHeight="1" thickBot="1">
      <c r="V13" s="57"/>
      <c r="W13" s="58"/>
      <c r="X13" s="57"/>
      <c r="Y13" s="58"/>
      <c r="Z13" s="57"/>
      <c r="AA13" s="58"/>
    </row>
  </sheetData>
  <protectedRanges>
    <protectedRange sqref="F8:F13" name="Диапазон1"/>
  </protectedRanges>
  <mergeCells count="17">
    <mergeCell ref="V13:W13"/>
    <mergeCell ref="X13:Y13"/>
    <mergeCell ref="Z11:AA11"/>
    <mergeCell ref="Z12:AA12"/>
    <mergeCell ref="Z13:AA13"/>
    <mergeCell ref="V11:W11"/>
    <mergeCell ref="X11:Y11"/>
    <mergeCell ref="V12:W12"/>
    <mergeCell ref="A5:P7"/>
    <mergeCell ref="R5:AE7"/>
    <mergeCell ref="Z10:AA10"/>
    <mergeCell ref="Z9:AA9"/>
    <mergeCell ref="X12:Y12"/>
    <mergeCell ref="V9:W9"/>
    <mergeCell ref="X9:Y9"/>
    <mergeCell ref="V10:W10"/>
    <mergeCell ref="X10:Y10"/>
  </mergeCells>
  <conditionalFormatting sqref="F9:G9 J10:K10 F11:G11">
    <cfRule type="cellIs" dxfId="47" priority="12" operator="equal">
      <formula>1</formula>
    </cfRule>
  </conditionalFormatting>
  <conditionalFormatting sqref="J10:K10">
    <cfRule type="cellIs" dxfId="46" priority="10" operator="equal">
      <formula>0</formula>
    </cfRule>
    <cfRule type="cellIs" dxfId="45" priority="11" operator="equal">
      <formula>1</formula>
    </cfRule>
  </conditionalFormatting>
  <conditionalFormatting sqref="F9:G9 F11:G11 J10:K10">
    <cfRule type="cellIs" dxfId="44" priority="9" operator="equal">
      <formula>0</formula>
    </cfRule>
  </conditionalFormatting>
  <conditionalFormatting sqref="F9">
    <cfRule type="cellIs" dxfId="43" priority="4" operator="equal">
      <formula>1</formula>
    </cfRule>
    <cfRule type="cellIs" dxfId="42" priority="5" operator="equal">
      <formula>1</formula>
    </cfRule>
    <cfRule type="cellIs" dxfId="41" priority="6" operator="equal">
      <formula>1</formula>
    </cfRule>
    <cfRule type="cellIs" dxfId="40" priority="7" operator="equal">
      <formula>1</formula>
    </cfRule>
    <cfRule type="cellIs" dxfId="39" priority="8" operator="equal">
      <formula>1</formula>
    </cfRule>
  </conditionalFormatting>
  <conditionalFormatting sqref="G9">
    <cfRule type="cellIs" dxfId="38" priority="1" operator="equal">
      <formula>1</formula>
    </cfRule>
    <cfRule type="cellIs" dxfId="37" priority="2" operator="equal">
      <formula>1</formula>
    </cfRule>
    <cfRule type="cellIs" dxfId="36" priority="3" operator="equal">
      <formula>1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3:P6"/>
  <sheetViews>
    <sheetView showGridLines="0" zoomScale="130" zoomScaleNormal="130" workbookViewId="0">
      <selection activeCell="J14" sqref="J14"/>
    </sheetView>
  </sheetViews>
  <sheetFormatPr defaultRowHeight="15"/>
  <cols>
    <col min="1" max="32" width="2.7109375" customWidth="1"/>
  </cols>
  <sheetData>
    <row r="3" spans="4:16">
      <c r="D3" s="26">
        <v>0</v>
      </c>
      <c r="E3" s="3">
        <f>D3</f>
        <v>0</v>
      </c>
      <c r="F3" s="29" t="s">
        <v>2</v>
      </c>
      <c r="G3" s="4"/>
      <c r="H3" s="1"/>
      <c r="I3" s="1"/>
      <c r="L3" s="29" t="s">
        <v>0</v>
      </c>
      <c r="M3" s="4"/>
    </row>
    <row r="4" spans="4:16">
      <c r="F4" s="7"/>
      <c r="G4" s="8"/>
      <c r="H4" s="2">
        <f>N(AND(D3,D5))</f>
        <v>0</v>
      </c>
      <c r="I4" s="3">
        <f>H4</f>
        <v>0</v>
      </c>
      <c r="J4" s="3">
        <f>I4</f>
        <v>0</v>
      </c>
      <c r="K4" s="3">
        <f>J4</f>
        <v>0</v>
      </c>
      <c r="L4" s="7"/>
      <c r="M4" s="8"/>
      <c r="N4" s="11">
        <f>N(NOT(J4))</f>
        <v>1</v>
      </c>
      <c r="O4" s="3">
        <f>N4</f>
        <v>1</v>
      </c>
      <c r="P4" s="12">
        <f>O4</f>
        <v>1</v>
      </c>
    </row>
    <row r="5" spans="4:16">
      <c r="D5" s="26">
        <v>1</v>
      </c>
      <c r="E5" s="3">
        <f>D5</f>
        <v>1</v>
      </c>
      <c r="F5" s="7"/>
      <c r="G5" s="8"/>
      <c r="L5" s="7"/>
      <c r="M5" s="8"/>
    </row>
    <row r="6" spans="4:16">
      <c r="F6" s="9"/>
      <c r="G6" s="10"/>
      <c r="L6" s="9"/>
      <c r="M6" s="10"/>
    </row>
  </sheetData>
  <sheetProtection sheet="1" objects="1" scenarios="1"/>
  <protectedRanges>
    <protectedRange sqref="D2:D5" name="Диапазон1"/>
  </protectedRanges>
  <conditionalFormatting sqref="D3:E3 H4:K4 D5:E5 N4:P4">
    <cfRule type="cellIs" dxfId="35" priority="12" operator="equal">
      <formula>1</formula>
    </cfRule>
  </conditionalFormatting>
  <conditionalFormatting sqref="O4 H4:I4">
    <cfRule type="cellIs" dxfId="34" priority="10" operator="equal">
      <formula>0</formula>
    </cfRule>
    <cfRule type="cellIs" dxfId="33" priority="11" operator="equal">
      <formula>1</formula>
    </cfRule>
  </conditionalFormatting>
  <conditionalFormatting sqref="O4 D5:E5 H4:K4">
    <cfRule type="cellIs" dxfId="32" priority="9" operator="equal">
      <formula>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/>
  <dimension ref="B2:AZ85"/>
  <sheetViews>
    <sheetView showGridLines="0" tabSelected="1" zoomScale="115" zoomScaleNormal="115" workbookViewId="0">
      <selection activeCell="AE44" sqref="AE44"/>
    </sheetView>
  </sheetViews>
  <sheetFormatPr defaultColWidth="2.7109375" defaultRowHeight="15"/>
  <sheetData>
    <row r="2" spans="2:52" ht="15" customHeight="1">
      <c r="B2" s="41"/>
      <c r="C2" s="41"/>
      <c r="D2" s="41"/>
      <c r="E2" s="73" t="s">
        <v>18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</row>
    <row r="3" spans="2:52" ht="15" customHeight="1">
      <c r="B3" s="41"/>
      <c r="C3" s="41"/>
      <c r="D3" s="41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</row>
    <row r="4" spans="2:52" ht="15" customHeight="1">
      <c r="B4" s="41"/>
      <c r="C4" s="41"/>
      <c r="D4" s="41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</row>
    <row r="5" spans="2:52" ht="15" customHeight="1">
      <c r="B5" s="41"/>
      <c r="C5" s="41"/>
      <c r="D5" s="41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</row>
    <row r="6" spans="2:52" ht="15" customHeight="1">
      <c r="B6" s="41"/>
      <c r="C6" s="41"/>
      <c r="D6" s="41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</row>
    <row r="7" spans="2:52" ht="15" customHeight="1" thickBot="1">
      <c r="H7" s="27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54"/>
      <c r="AO7" s="54"/>
      <c r="AP7" s="54"/>
      <c r="AQ7" s="54"/>
      <c r="AR7" s="54"/>
      <c r="AS7" s="54"/>
      <c r="AT7" s="54"/>
      <c r="AU7" s="54"/>
      <c r="AV7" s="54"/>
      <c r="AW7" s="55"/>
      <c r="AX7" s="54"/>
      <c r="AY7" s="54"/>
      <c r="AZ7" s="54"/>
    </row>
    <row r="8" spans="2:52" ht="15" customHeight="1" thickBot="1">
      <c r="D8" s="32" t="s">
        <v>5</v>
      </c>
      <c r="J8" s="27"/>
      <c r="L8" s="29" t="s">
        <v>0</v>
      </c>
      <c r="M8" s="4"/>
      <c r="AF8" s="25"/>
      <c r="AM8" s="54"/>
      <c r="AN8" s="68" t="s">
        <v>13</v>
      </c>
      <c r="AO8" s="69"/>
      <c r="AP8" s="70"/>
      <c r="AQ8" s="68" t="s">
        <v>12</v>
      </c>
      <c r="AR8" s="69"/>
      <c r="AS8" s="70"/>
      <c r="AT8" s="68" t="s">
        <v>14</v>
      </c>
      <c r="AU8" s="69"/>
      <c r="AV8" s="70"/>
      <c r="AW8" s="54"/>
      <c r="AX8" s="54"/>
      <c r="AY8" s="54"/>
      <c r="AZ8" s="54"/>
    </row>
    <row r="9" spans="2:52" ht="15.75" thickBot="1">
      <c r="I9" s="31" t="s">
        <v>13</v>
      </c>
      <c r="J9" s="26">
        <v>0</v>
      </c>
      <c r="K9" s="3">
        <f>J9</f>
        <v>0</v>
      </c>
      <c r="L9" s="7"/>
      <c r="M9" s="8"/>
      <c r="N9" s="11">
        <f>N(NOT(J9))</f>
        <v>1</v>
      </c>
      <c r="O9" s="3">
        <f>N9</f>
        <v>1</v>
      </c>
      <c r="P9" s="3">
        <f>O9</f>
        <v>1</v>
      </c>
      <c r="Q9" s="3">
        <f>P9</f>
        <v>1</v>
      </c>
      <c r="R9" s="30" t="s">
        <v>4</v>
      </c>
      <c r="S9" s="4"/>
      <c r="T9" s="1"/>
      <c r="U9" s="1"/>
      <c r="AM9" s="54"/>
      <c r="AN9" s="62"/>
      <c r="AO9" s="63"/>
      <c r="AP9" s="64"/>
      <c r="AQ9" s="62"/>
      <c r="AR9" s="63"/>
      <c r="AS9" s="64"/>
      <c r="AT9" s="62"/>
      <c r="AU9" s="63"/>
      <c r="AV9" s="64"/>
      <c r="AW9" s="54"/>
      <c r="AX9" s="54"/>
      <c r="AY9" s="54"/>
      <c r="AZ9" s="54"/>
    </row>
    <row r="10" spans="2:52" ht="15.75" thickBot="1">
      <c r="J10" s="27"/>
      <c r="L10" s="7"/>
      <c r="M10" s="8"/>
      <c r="R10" s="7"/>
      <c r="S10" s="8"/>
      <c r="T10" s="2">
        <f>N(OR(P9,P11))</f>
        <v>1</v>
      </c>
      <c r="U10" s="3">
        <f>T10</f>
        <v>1</v>
      </c>
      <c r="V10" s="31" t="s">
        <v>14</v>
      </c>
      <c r="AM10" s="54"/>
      <c r="AN10" s="62"/>
      <c r="AO10" s="63"/>
      <c r="AP10" s="64"/>
      <c r="AQ10" s="62"/>
      <c r="AR10" s="63"/>
      <c r="AS10" s="64"/>
      <c r="AT10" s="62"/>
      <c r="AU10" s="63"/>
      <c r="AV10" s="64"/>
      <c r="AW10" s="54"/>
      <c r="AX10" s="54"/>
      <c r="AY10" s="54"/>
      <c r="AZ10" s="54"/>
    </row>
    <row r="11" spans="2:52" ht="15.75" thickBot="1">
      <c r="J11" s="27"/>
      <c r="L11" s="9"/>
      <c r="M11" s="10"/>
      <c r="P11" s="2">
        <f>P12</f>
        <v>1</v>
      </c>
      <c r="Q11" s="3">
        <f>P11</f>
        <v>1</v>
      </c>
      <c r="R11" s="7"/>
      <c r="S11" s="8"/>
      <c r="AM11" s="54"/>
      <c r="AN11" s="62"/>
      <c r="AO11" s="63"/>
      <c r="AP11" s="64"/>
      <c r="AQ11" s="62"/>
      <c r="AR11" s="63"/>
      <c r="AS11" s="64"/>
      <c r="AT11" s="62"/>
      <c r="AU11" s="63"/>
      <c r="AV11" s="64"/>
      <c r="AW11" s="54"/>
      <c r="AX11" s="54"/>
      <c r="AY11" s="54"/>
      <c r="AZ11" s="54"/>
    </row>
    <row r="12" spans="2:52" ht="15.75" thickBot="1">
      <c r="I12" s="31" t="s">
        <v>21</v>
      </c>
      <c r="J12" s="26">
        <v>1</v>
      </c>
      <c r="K12" s="3">
        <f t="shared" ref="K12:P12" si="0">J12</f>
        <v>1</v>
      </c>
      <c r="L12" s="3">
        <f t="shared" si="0"/>
        <v>1</v>
      </c>
      <c r="M12" s="3">
        <f t="shared" si="0"/>
        <v>1</v>
      </c>
      <c r="N12" s="3">
        <f t="shared" si="0"/>
        <v>1</v>
      </c>
      <c r="O12" s="3">
        <f t="shared" si="0"/>
        <v>1</v>
      </c>
      <c r="P12" s="14">
        <f t="shared" si="0"/>
        <v>1</v>
      </c>
      <c r="R12" s="9"/>
      <c r="S12" s="10"/>
      <c r="AM12" s="40"/>
      <c r="AN12" s="62"/>
      <c r="AO12" s="63"/>
      <c r="AP12" s="64"/>
      <c r="AQ12" s="62"/>
      <c r="AR12" s="63"/>
      <c r="AS12" s="64"/>
      <c r="AT12" s="62"/>
      <c r="AU12" s="63"/>
      <c r="AV12" s="64"/>
      <c r="AW12" s="40"/>
      <c r="AX12" s="40"/>
      <c r="AY12" s="54"/>
      <c r="AZ12" s="54"/>
    </row>
    <row r="13" spans="2:52">
      <c r="J13" s="27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54"/>
      <c r="AZ13" s="54"/>
    </row>
    <row r="14" spans="2:52"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</row>
    <row r="15" spans="2:52"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</row>
    <row r="16" spans="2:52" ht="15.75" thickBot="1">
      <c r="G16" s="27"/>
      <c r="I16" s="3">
        <f>I17</f>
        <v>1</v>
      </c>
      <c r="J16" s="3">
        <f>I16</f>
        <v>1</v>
      </c>
      <c r="K16" s="3">
        <f t="shared" ref="K16:T16" si="1">J16</f>
        <v>1</v>
      </c>
      <c r="L16" s="3">
        <f t="shared" si="1"/>
        <v>1</v>
      </c>
      <c r="M16" s="3">
        <f t="shared" si="1"/>
        <v>1</v>
      </c>
      <c r="N16" s="3">
        <f t="shared" si="1"/>
        <v>1</v>
      </c>
      <c r="O16" s="3">
        <f t="shared" si="1"/>
        <v>1</v>
      </c>
      <c r="P16" s="3">
        <f t="shared" si="1"/>
        <v>1</v>
      </c>
      <c r="Q16" s="3">
        <f t="shared" si="1"/>
        <v>1</v>
      </c>
      <c r="R16" s="3">
        <f t="shared" si="1"/>
        <v>1</v>
      </c>
      <c r="S16" s="3">
        <f t="shared" si="1"/>
        <v>1</v>
      </c>
      <c r="T16" s="3">
        <f t="shared" si="1"/>
        <v>1</v>
      </c>
      <c r="U16" s="24">
        <f>T16</f>
        <v>1</v>
      </c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</row>
    <row r="17" spans="3:52" ht="19.5" thickBot="1">
      <c r="D17" s="31" t="s">
        <v>6</v>
      </c>
      <c r="G17" s="27"/>
      <c r="I17" s="14">
        <f>I18</f>
        <v>1</v>
      </c>
      <c r="U17" s="14">
        <f>U16</f>
        <v>1</v>
      </c>
      <c r="AM17" s="54"/>
      <c r="AN17" s="68" t="s">
        <v>13</v>
      </c>
      <c r="AO17" s="69"/>
      <c r="AP17" s="70"/>
      <c r="AQ17" s="68" t="s">
        <v>12</v>
      </c>
      <c r="AR17" s="69"/>
      <c r="AS17" s="70"/>
      <c r="AT17" s="68" t="s">
        <v>14</v>
      </c>
      <c r="AU17" s="69"/>
      <c r="AV17" s="70"/>
      <c r="AW17" s="54"/>
      <c r="AX17" s="54"/>
      <c r="AY17" s="54"/>
      <c r="AZ17" s="54"/>
    </row>
    <row r="18" spans="3:52" ht="15.75" thickBot="1">
      <c r="G18" s="27"/>
      <c r="I18" s="14">
        <f>I19</f>
        <v>1</v>
      </c>
      <c r="K18" s="29" t="s">
        <v>0</v>
      </c>
      <c r="L18" s="4"/>
      <c r="U18" s="13">
        <f>U17</f>
        <v>1</v>
      </c>
      <c r="V18" s="3">
        <f>U18</f>
        <v>1</v>
      </c>
      <c r="W18" s="29" t="s">
        <v>4</v>
      </c>
      <c r="X18" s="4"/>
      <c r="Y18" s="1"/>
      <c r="Z18" s="1"/>
      <c r="AM18" s="54"/>
      <c r="AN18" s="62"/>
      <c r="AO18" s="63"/>
      <c r="AP18" s="64"/>
      <c r="AQ18" s="62"/>
      <c r="AR18" s="63"/>
      <c r="AS18" s="64"/>
      <c r="AT18" s="62"/>
      <c r="AU18" s="63"/>
      <c r="AV18" s="64"/>
      <c r="AW18" s="54"/>
      <c r="AX18" s="54"/>
      <c r="AY18" s="54"/>
      <c r="AZ18" s="54"/>
    </row>
    <row r="19" spans="3:52" ht="15.75" thickBot="1">
      <c r="F19" s="31" t="s">
        <v>13</v>
      </c>
      <c r="G19" s="26">
        <v>1</v>
      </c>
      <c r="H19" s="3">
        <f>G19</f>
        <v>1</v>
      </c>
      <c r="I19" s="23">
        <f>H19</f>
        <v>1</v>
      </c>
      <c r="J19" s="3">
        <f>I19</f>
        <v>1</v>
      </c>
      <c r="K19" s="7"/>
      <c r="L19" s="8"/>
      <c r="M19" s="11">
        <f>N(NOT(I19))</f>
        <v>0</v>
      </c>
      <c r="N19" s="3">
        <f>M19</f>
        <v>0</v>
      </c>
      <c r="O19" s="15">
        <f>N19</f>
        <v>0</v>
      </c>
      <c r="W19" s="7"/>
      <c r="X19" s="8"/>
      <c r="Y19" s="2">
        <f>N(OR(U18,U20))</f>
        <v>1</v>
      </c>
      <c r="Z19" s="3">
        <f>Y19</f>
        <v>1</v>
      </c>
      <c r="AA19" s="15">
        <f>Z19</f>
        <v>1</v>
      </c>
      <c r="AM19" s="54"/>
      <c r="AN19" s="62"/>
      <c r="AO19" s="63"/>
      <c r="AP19" s="64"/>
      <c r="AQ19" s="62"/>
      <c r="AR19" s="63"/>
      <c r="AS19" s="64"/>
      <c r="AT19" s="62"/>
      <c r="AU19" s="63"/>
      <c r="AV19" s="64"/>
      <c r="AW19" s="54"/>
      <c r="AX19" s="54"/>
      <c r="AY19" s="54"/>
      <c r="AZ19" s="54"/>
    </row>
    <row r="20" spans="3:52" ht="15.75" thickBot="1">
      <c r="G20" s="27"/>
      <c r="K20" s="7"/>
      <c r="L20" s="8"/>
      <c r="O20" s="23">
        <f>O19</f>
        <v>0</v>
      </c>
      <c r="P20" s="3">
        <f>O20</f>
        <v>0</v>
      </c>
      <c r="Q20" s="29" t="s">
        <v>2</v>
      </c>
      <c r="R20" s="4"/>
      <c r="S20" s="1"/>
      <c r="T20" s="1"/>
      <c r="U20" s="3">
        <f>U21</f>
        <v>0</v>
      </c>
      <c r="V20" s="3">
        <f>U20</f>
        <v>0</v>
      </c>
      <c r="W20" s="7"/>
      <c r="X20" s="8"/>
      <c r="AA20" s="14">
        <f>AA19</f>
        <v>1</v>
      </c>
      <c r="AM20" s="54"/>
      <c r="AN20" s="62"/>
      <c r="AO20" s="63"/>
      <c r="AP20" s="64"/>
      <c r="AQ20" s="62"/>
      <c r="AR20" s="63"/>
      <c r="AS20" s="64"/>
      <c r="AT20" s="62"/>
      <c r="AU20" s="63"/>
      <c r="AV20" s="64"/>
      <c r="AW20" s="54"/>
      <c r="AX20" s="54"/>
      <c r="AY20" s="54"/>
      <c r="AZ20" s="54"/>
    </row>
    <row r="21" spans="3:52" ht="15.75" thickBot="1">
      <c r="G21" s="27"/>
      <c r="K21" s="9"/>
      <c r="L21" s="10"/>
      <c r="Q21" s="7"/>
      <c r="R21" s="8"/>
      <c r="S21" s="2">
        <f>N(AND(O20,O22))</f>
        <v>0</v>
      </c>
      <c r="T21" s="3">
        <f>S21</f>
        <v>0</v>
      </c>
      <c r="U21" s="18">
        <f>T21</f>
        <v>0</v>
      </c>
      <c r="W21" s="9"/>
      <c r="X21" s="10"/>
      <c r="AA21" s="16">
        <f>AA20</f>
        <v>1</v>
      </c>
      <c r="AB21" s="3">
        <f>AA21</f>
        <v>1</v>
      </c>
      <c r="AC21" s="29" t="s">
        <v>2</v>
      </c>
      <c r="AD21" s="4"/>
      <c r="AE21" s="1"/>
      <c r="AF21" s="1"/>
      <c r="AM21" s="54"/>
      <c r="AN21" s="62"/>
      <c r="AO21" s="63"/>
      <c r="AP21" s="64"/>
      <c r="AQ21" s="62"/>
      <c r="AR21" s="63"/>
      <c r="AS21" s="64"/>
      <c r="AT21" s="62"/>
      <c r="AU21" s="63"/>
      <c r="AV21" s="64"/>
      <c r="AW21" s="54"/>
      <c r="AX21" s="54"/>
      <c r="AY21" s="54"/>
      <c r="AZ21" s="54"/>
    </row>
    <row r="22" spans="3:52">
      <c r="F22" s="31" t="s">
        <v>12</v>
      </c>
      <c r="G22" s="26">
        <v>1</v>
      </c>
      <c r="H22" s="3">
        <f t="shared" ref="H22:P22" si="2">G22</f>
        <v>1</v>
      </c>
      <c r="I22" s="15">
        <f t="shared" si="2"/>
        <v>1</v>
      </c>
      <c r="J22" s="3">
        <f t="shared" si="2"/>
        <v>1</v>
      </c>
      <c r="K22" s="3">
        <f t="shared" si="2"/>
        <v>1</v>
      </c>
      <c r="L22" s="3">
        <f t="shared" si="2"/>
        <v>1</v>
      </c>
      <c r="M22" s="3">
        <f t="shared" si="2"/>
        <v>1</v>
      </c>
      <c r="N22" s="3">
        <f t="shared" si="2"/>
        <v>1</v>
      </c>
      <c r="O22" s="2">
        <f t="shared" si="2"/>
        <v>1</v>
      </c>
      <c r="P22" s="3">
        <f t="shared" si="2"/>
        <v>1</v>
      </c>
      <c r="Q22" s="7"/>
      <c r="R22" s="8"/>
      <c r="AC22" s="7"/>
      <c r="AD22" s="8"/>
      <c r="AE22" s="2">
        <f>N(AND(AA21,AA23))</f>
        <v>0</v>
      </c>
      <c r="AF22" s="3">
        <f>AE22</f>
        <v>0</v>
      </c>
      <c r="AG22" s="31" t="s">
        <v>14</v>
      </c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</row>
    <row r="23" spans="3:52">
      <c r="G23" s="27"/>
      <c r="I23" s="18">
        <f>I22</f>
        <v>1</v>
      </c>
      <c r="Q23" s="9"/>
      <c r="R23" s="10"/>
      <c r="AA23" s="2">
        <f>AA24</f>
        <v>0</v>
      </c>
      <c r="AB23" s="3">
        <f>AA23</f>
        <v>0</v>
      </c>
      <c r="AC23" s="7"/>
      <c r="AD23" s="8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</row>
    <row r="24" spans="3:52">
      <c r="I24" s="14">
        <f>I23</f>
        <v>1</v>
      </c>
      <c r="K24" s="29" t="s">
        <v>0</v>
      </c>
      <c r="L24" s="4"/>
      <c r="AA24" s="18">
        <f>AA25</f>
        <v>0</v>
      </c>
      <c r="AC24" s="9"/>
      <c r="AD24" s="10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</row>
    <row r="25" spans="3:52">
      <c r="I25" s="21">
        <f>I24</f>
        <v>1</v>
      </c>
      <c r="J25" s="3">
        <f>I25</f>
        <v>1</v>
      </c>
      <c r="K25" s="7"/>
      <c r="L25" s="8"/>
      <c r="M25" s="11">
        <f>N(NOT(J25))</f>
        <v>0</v>
      </c>
      <c r="N25" s="3">
        <f>M25</f>
        <v>0</v>
      </c>
      <c r="O25" s="3">
        <f>N25</f>
        <v>0</v>
      </c>
      <c r="P25" s="3">
        <f t="shared" ref="P25:Z25" si="3">O25</f>
        <v>0</v>
      </c>
      <c r="Q25" s="3">
        <f t="shared" si="3"/>
        <v>0</v>
      </c>
      <c r="R25" s="3">
        <f t="shared" si="3"/>
        <v>0</v>
      </c>
      <c r="S25" s="3">
        <f t="shared" si="3"/>
        <v>0</v>
      </c>
      <c r="T25" s="3">
        <f t="shared" si="3"/>
        <v>0</v>
      </c>
      <c r="U25" s="3">
        <f t="shared" si="3"/>
        <v>0</v>
      </c>
      <c r="V25" s="3">
        <f t="shared" si="3"/>
        <v>0</v>
      </c>
      <c r="W25" s="3">
        <f t="shared" si="3"/>
        <v>0</v>
      </c>
      <c r="X25" s="3">
        <f t="shared" si="3"/>
        <v>0</v>
      </c>
      <c r="Y25" s="3">
        <f t="shared" si="3"/>
        <v>0</v>
      </c>
      <c r="Z25" s="3">
        <f t="shared" si="3"/>
        <v>0</v>
      </c>
      <c r="AA25" s="22">
        <f>Z25</f>
        <v>0</v>
      </c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</row>
    <row r="26" spans="3:52">
      <c r="K26" s="7"/>
      <c r="L26" s="8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</row>
    <row r="27" spans="3:52">
      <c r="K27" s="9"/>
      <c r="L27" s="10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</row>
    <row r="28" spans="3:52"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</row>
    <row r="29" spans="3:52"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</row>
    <row r="30" spans="3:52">
      <c r="S30" s="3">
        <f>R31</f>
        <v>1</v>
      </c>
      <c r="T30" s="3">
        <f>S30</f>
        <v>1</v>
      </c>
      <c r="U30" s="3">
        <f>T30</f>
        <v>1</v>
      </c>
      <c r="V30" s="3">
        <f t="shared" ref="V30:AF30" si="4">U30</f>
        <v>1</v>
      </c>
      <c r="W30" s="3">
        <f t="shared" si="4"/>
        <v>1</v>
      </c>
      <c r="X30" s="3">
        <f t="shared" si="4"/>
        <v>1</v>
      </c>
      <c r="Y30" s="3">
        <f t="shared" si="4"/>
        <v>1</v>
      </c>
      <c r="Z30" s="3">
        <f t="shared" si="4"/>
        <v>1</v>
      </c>
      <c r="AA30" s="3">
        <f t="shared" si="4"/>
        <v>1</v>
      </c>
      <c r="AB30" s="3">
        <f t="shared" si="4"/>
        <v>1</v>
      </c>
      <c r="AC30" s="3">
        <f t="shared" si="4"/>
        <v>1</v>
      </c>
      <c r="AD30" s="3">
        <f t="shared" si="4"/>
        <v>1</v>
      </c>
      <c r="AE30" s="3">
        <f t="shared" si="4"/>
        <v>1</v>
      </c>
      <c r="AF30" s="3">
        <f t="shared" si="4"/>
        <v>1</v>
      </c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</row>
    <row r="31" spans="3:52">
      <c r="D31" s="48" t="s">
        <v>7</v>
      </c>
      <c r="F31" s="48"/>
      <c r="R31" s="33">
        <f>R32</f>
        <v>1</v>
      </c>
      <c r="AF31" s="33">
        <f>AF30</f>
        <v>1</v>
      </c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</row>
    <row r="32" spans="3:52" ht="15.75" thickBot="1">
      <c r="C32" s="48"/>
      <c r="D32" s="48"/>
      <c r="E32" s="48"/>
      <c r="F32" s="48"/>
      <c r="H32" s="40"/>
      <c r="R32" s="33">
        <f>R33</f>
        <v>1</v>
      </c>
      <c r="AF32" s="33">
        <f>AF31</f>
        <v>1</v>
      </c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</row>
    <row r="33" spans="3:52" ht="19.5" thickBot="1">
      <c r="C33" s="48"/>
      <c r="D33" s="48"/>
      <c r="E33" s="48"/>
      <c r="F33" s="31" t="s">
        <v>13</v>
      </c>
      <c r="H33" s="42">
        <v>1</v>
      </c>
      <c r="I33" s="3">
        <f t="shared" ref="I33:N33" si="5">H33</f>
        <v>1</v>
      </c>
      <c r="J33" s="3">
        <f t="shared" si="5"/>
        <v>1</v>
      </c>
      <c r="K33" s="3">
        <f t="shared" si="5"/>
        <v>1</v>
      </c>
      <c r="L33" s="3">
        <f t="shared" si="5"/>
        <v>1</v>
      </c>
      <c r="M33" s="2">
        <f t="shared" si="5"/>
        <v>1</v>
      </c>
      <c r="N33" s="3">
        <f t="shared" si="5"/>
        <v>1</v>
      </c>
      <c r="O33" s="29" t="s">
        <v>2</v>
      </c>
      <c r="P33" s="4"/>
      <c r="Q33" s="1"/>
      <c r="R33" s="33">
        <f>R34</f>
        <v>1</v>
      </c>
      <c r="U33" s="29" t="s">
        <v>0</v>
      </c>
      <c r="V33" s="4"/>
      <c r="AF33" s="34">
        <f>AF32</f>
        <v>1</v>
      </c>
      <c r="AH33" s="72" t="s">
        <v>26</v>
      </c>
      <c r="AI33" s="72"/>
      <c r="AM33" s="54"/>
      <c r="AN33" s="68" t="s">
        <v>13</v>
      </c>
      <c r="AO33" s="69"/>
      <c r="AP33" s="70"/>
      <c r="AQ33" s="68" t="s">
        <v>12</v>
      </c>
      <c r="AR33" s="69"/>
      <c r="AS33" s="70"/>
      <c r="AT33" s="68" t="s">
        <v>25</v>
      </c>
      <c r="AU33" s="69"/>
      <c r="AV33" s="70"/>
      <c r="AW33" s="68" t="s">
        <v>26</v>
      </c>
      <c r="AX33" s="69"/>
      <c r="AY33" s="70"/>
      <c r="AZ33" s="54"/>
    </row>
    <row r="34" spans="3:52" ht="15.75" thickBot="1">
      <c r="C34" s="48"/>
      <c r="D34" s="48"/>
      <c r="E34" s="48"/>
      <c r="F34" s="48"/>
      <c r="H34" s="40"/>
      <c r="L34" s="14">
        <f>L33</f>
        <v>1</v>
      </c>
      <c r="O34" s="7"/>
      <c r="P34" s="8"/>
      <c r="Q34" s="2">
        <f>N(AND(M33,M35))</f>
        <v>1</v>
      </c>
      <c r="R34" s="35">
        <f>Q34</f>
        <v>1</v>
      </c>
      <c r="S34" s="2">
        <f>R34</f>
        <v>1</v>
      </c>
      <c r="T34" s="3">
        <f>S34</f>
        <v>1</v>
      </c>
      <c r="U34" s="7"/>
      <c r="V34" s="8"/>
      <c r="W34" s="2">
        <f>N(NOT(S34))</f>
        <v>0</v>
      </c>
      <c r="X34" s="3">
        <f>W34</f>
        <v>0</v>
      </c>
      <c r="AF34" s="74">
        <f>AF33</f>
        <v>1</v>
      </c>
      <c r="AG34" s="75"/>
      <c r="AH34" s="74">
        <f>AH35</f>
        <v>0</v>
      </c>
      <c r="AI34" s="75"/>
      <c r="AM34" s="54"/>
      <c r="AN34" s="62"/>
      <c r="AO34" s="63"/>
      <c r="AP34" s="64"/>
      <c r="AQ34" s="62"/>
      <c r="AR34" s="63"/>
      <c r="AS34" s="64"/>
      <c r="AT34" s="62"/>
      <c r="AU34" s="63"/>
      <c r="AV34" s="64"/>
      <c r="AW34" s="62"/>
      <c r="AX34" s="63"/>
      <c r="AY34" s="64"/>
      <c r="AZ34" s="54"/>
    </row>
    <row r="35" spans="3:52" ht="15.75" thickBot="1">
      <c r="C35" s="48"/>
      <c r="D35" s="48"/>
      <c r="E35" s="48"/>
      <c r="F35" s="48" t="s">
        <v>12</v>
      </c>
      <c r="H35" s="42">
        <v>1</v>
      </c>
      <c r="I35" s="3">
        <f>H35</f>
        <v>1</v>
      </c>
      <c r="J35" s="3">
        <f>I35</f>
        <v>1</v>
      </c>
      <c r="K35" s="36">
        <f>J35*2+L34</f>
        <v>3</v>
      </c>
      <c r="L35" s="3">
        <f>J35</f>
        <v>1</v>
      </c>
      <c r="M35" s="2">
        <f>L35</f>
        <v>1</v>
      </c>
      <c r="N35" s="3">
        <f>M35</f>
        <v>1</v>
      </c>
      <c r="O35" s="7"/>
      <c r="P35" s="8"/>
      <c r="U35" s="7"/>
      <c r="V35" s="8"/>
      <c r="X35" s="33">
        <f>X34</f>
        <v>0</v>
      </c>
      <c r="AF35" s="71" t="s">
        <v>25</v>
      </c>
      <c r="AG35" s="71"/>
      <c r="AH35" s="34">
        <f>AH36</f>
        <v>0</v>
      </c>
      <c r="AM35" s="54"/>
      <c r="AN35" s="62"/>
      <c r="AO35" s="63"/>
      <c r="AP35" s="64"/>
      <c r="AQ35" s="62"/>
      <c r="AR35" s="63"/>
      <c r="AS35" s="64"/>
      <c r="AT35" s="62"/>
      <c r="AU35" s="63"/>
      <c r="AV35" s="64"/>
      <c r="AW35" s="62"/>
      <c r="AX35" s="63"/>
      <c r="AY35" s="64"/>
      <c r="AZ35" s="54"/>
    </row>
    <row r="36" spans="3:52" ht="15.75" thickBot="1">
      <c r="C36" s="48"/>
      <c r="D36" s="48"/>
      <c r="E36" s="48"/>
      <c r="F36" s="48"/>
      <c r="J36" s="14">
        <f>J35</f>
        <v>1</v>
      </c>
      <c r="L36" s="14">
        <f>L34</f>
        <v>1</v>
      </c>
      <c r="O36" s="9"/>
      <c r="P36" s="10"/>
      <c r="U36" s="9"/>
      <c r="V36" s="10"/>
      <c r="X36" s="33">
        <f>X35</f>
        <v>0</v>
      </c>
      <c r="AH36" s="33">
        <f>AH37</f>
        <v>0</v>
      </c>
      <c r="AM36" s="54"/>
      <c r="AN36" s="62"/>
      <c r="AO36" s="63"/>
      <c r="AP36" s="64"/>
      <c r="AQ36" s="62"/>
      <c r="AR36" s="63"/>
      <c r="AS36" s="64"/>
      <c r="AT36" s="62"/>
      <c r="AU36" s="63"/>
      <c r="AV36" s="64"/>
      <c r="AW36" s="62"/>
      <c r="AX36" s="63"/>
      <c r="AY36" s="64"/>
      <c r="AZ36" s="54"/>
    </row>
    <row r="37" spans="3:52" ht="15.75" thickBot="1">
      <c r="C37" s="48"/>
      <c r="D37" s="48"/>
      <c r="E37" s="48"/>
      <c r="F37" s="48"/>
      <c r="J37" s="14">
        <f>J36</f>
        <v>1</v>
      </c>
      <c r="L37" s="14">
        <f>L36</f>
        <v>1</v>
      </c>
      <c r="X37" s="33">
        <f>X36</f>
        <v>0</v>
      </c>
      <c r="Y37" s="2">
        <f>X37</f>
        <v>0</v>
      </c>
      <c r="Z37" s="3">
        <f>Y37</f>
        <v>0</v>
      </c>
      <c r="AA37" s="29" t="s">
        <v>2</v>
      </c>
      <c r="AB37" s="4"/>
      <c r="AC37" s="1"/>
      <c r="AD37" s="1"/>
      <c r="AH37" s="33">
        <f>AH38</f>
        <v>0</v>
      </c>
      <c r="AM37" s="54"/>
      <c r="AN37" s="62"/>
      <c r="AO37" s="63"/>
      <c r="AP37" s="64"/>
      <c r="AQ37" s="62"/>
      <c r="AR37" s="63"/>
      <c r="AS37" s="64"/>
      <c r="AT37" s="62"/>
      <c r="AU37" s="63"/>
      <c r="AV37" s="64"/>
      <c r="AW37" s="62"/>
      <c r="AX37" s="63"/>
      <c r="AY37" s="64"/>
      <c r="AZ37" s="54"/>
    </row>
    <row r="38" spans="3:52">
      <c r="J38" s="14">
        <f>J37</f>
        <v>1</v>
      </c>
      <c r="L38" s="21">
        <f>L37</f>
        <v>1</v>
      </c>
      <c r="M38" s="2">
        <f>L38</f>
        <v>1</v>
      </c>
      <c r="N38" s="3">
        <f>M38</f>
        <v>1</v>
      </c>
      <c r="O38" s="30" t="s">
        <v>4</v>
      </c>
      <c r="P38" s="4"/>
      <c r="Q38" s="1"/>
      <c r="R38" s="1"/>
      <c r="AA38" s="7"/>
      <c r="AB38" s="8"/>
      <c r="AC38" s="2">
        <f>N(AND(Y37,Y39))</f>
        <v>0</v>
      </c>
      <c r="AD38" s="3">
        <f>AC38</f>
        <v>0</v>
      </c>
      <c r="AE38" s="3">
        <f>AD38</f>
        <v>0</v>
      </c>
      <c r="AF38" s="3">
        <f>AE38</f>
        <v>0</v>
      </c>
      <c r="AG38" s="3">
        <f>AF38</f>
        <v>0</v>
      </c>
      <c r="AH38" s="35">
        <f>AG38</f>
        <v>0</v>
      </c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</row>
    <row r="39" spans="3:52">
      <c r="J39" s="14">
        <f>J38</f>
        <v>1</v>
      </c>
      <c r="O39" s="7"/>
      <c r="P39" s="8"/>
      <c r="Q39" s="2">
        <f>N(OR(M38,M40))</f>
        <v>1</v>
      </c>
      <c r="R39" s="3">
        <f>Q39</f>
        <v>1</v>
      </c>
      <c r="S39" s="3">
        <f t="shared" ref="S39:X39" si="6">R39</f>
        <v>1</v>
      </c>
      <c r="T39" s="3">
        <f t="shared" si="6"/>
        <v>1</v>
      </c>
      <c r="U39" s="3">
        <f t="shared" si="6"/>
        <v>1</v>
      </c>
      <c r="V39" s="3">
        <f t="shared" si="6"/>
        <v>1</v>
      </c>
      <c r="W39" s="3">
        <f t="shared" si="6"/>
        <v>1</v>
      </c>
      <c r="X39" s="3">
        <f t="shared" si="6"/>
        <v>1</v>
      </c>
      <c r="Y39" s="2">
        <f>X39</f>
        <v>1</v>
      </c>
      <c r="Z39" s="3">
        <f>Y39</f>
        <v>1</v>
      </c>
      <c r="AA39" s="7"/>
      <c r="AB39" s="8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</row>
    <row r="40" spans="3:52">
      <c r="J40" s="21">
        <f>J39</f>
        <v>1</v>
      </c>
      <c r="K40" s="12">
        <f>J40</f>
        <v>1</v>
      </c>
      <c r="L40" s="12">
        <f>K40</f>
        <v>1</v>
      </c>
      <c r="M40" s="2">
        <f>L40</f>
        <v>1</v>
      </c>
      <c r="N40" s="3">
        <f>M40</f>
        <v>1</v>
      </c>
      <c r="O40" s="7"/>
      <c r="P40" s="8"/>
      <c r="AA40" s="9"/>
      <c r="AB40" s="10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</row>
    <row r="41" spans="3:52">
      <c r="O41" s="9"/>
      <c r="P41" s="10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</row>
    <row r="42" spans="3:52" ht="15.75" thickBot="1"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</row>
    <row r="43" spans="3:52" ht="19.5" thickBot="1">
      <c r="D43" s="31" t="s">
        <v>8</v>
      </c>
      <c r="G43" s="27"/>
      <c r="AM43" s="54"/>
      <c r="AN43" s="68" t="s">
        <v>13</v>
      </c>
      <c r="AO43" s="69"/>
      <c r="AP43" s="70"/>
      <c r="AQ43" s="68" t="s">
        <v>12</v>
      </c>
      <c r="AR43" s="69"/>
      <c r="AS43" s="70"/>
      <c r="AT43" s="68" t="s">
        <v>22</v>
      </c>
      <c r="AU43" s="69"/>
      <c r="AV43" s="70"/>
      <c r="AW43" s="68" t="s">
        <v>14</v>
      </c>
      <c r="AX43" s="69"/>
      <c r="AY43" s="70"/>
      <c r="AZ43" s="54"/>
    </row>
    <row r="44" spans="3:52" ht="15.75" thickBot="1">
      <c r="F44" s="31" t="s">
        <v>23</v>
      </c>
      <c r="G44" s="26">
        <v>0</v>
      </c>
      <c r="H44" s="3">
        <f>G44</f>
        <v>0</v>
      </c>
      <c r="I44" s="29" t="s">
        <v>2</v>
      </c>
      <c r="J44" s="4"/>
      <c r="K44" s="1"/>
      <c r="L44" s="1"/>
      <c r="M44" s="5"/>
      <c r="AM44" s="54"/>
      <c r="AN44" s="62"/>
      <c r="AO44" s="63"/>
      <c r="AP44" s="64"/>
      <c r="AQ44" s="62"/>
      <c r="AR44" s="63"/>
      <c r="AS44" s="64"/>
      <c r="AT44" s="62"/>
      <c r="AU44" s="63"/>
      <c r="AV44" s="64"/>
      <c r="AW44" s="62"/>
      <c r="AX44" s="63"/>
      <c r="AY44" s="64"/>
      <c r="AZ44" s="54"/>
    </row>
    <row r="45" spans="3:52" ht="15.75" thickBot="1">
      <c r="F45" s="31"/>
      <c r="G45" s="27"/>
      <c r="I45" s="7"/>
      <c r="J45" s="8"/>
      <c r="K45" s="2">
        <f>N(AND(G44,G46))</f>
        <v>0</v>
      </c>
      <c r="L45" s="3">
        <f>K45</f>
        <v>0</v>
      </c>
      <c r="M45" s="3">
        <f>L45</f>
        <v>0</v>
      </c>
      <c r="N45" s="3">
        <f>M45</f>
        <v>0</v>
      </c>
      <c r="O45" s="30" t="s">
        <v>4</v>
      </c>
      <c r="P45" s="4"/>
      <c r="Q45" s="1"/>
      <c r="R45" s="1"/>
      <c r="U45" s="29" t="s">
        <v>0</v>
      </c>
      <c r="V45" s="4"/>
      <c r="AM45" s="54"/>
      <c r="AN45" s="62"/>
      <c r="AO45" s="63"/>
      <c r="AP45" s="64"/>
      <c r="AQ45" s="62"/>
      <c r="AR45" s="63"/>
      <c r="AS45" s="64"/>
      <c r="AT45" s="62"/>
      <c r="AU45" s="63"/>
      <c r="AV45" s="64"/>
      <c r="AW45" s="62"/>
      <c r="AX45" s="63"/>
      <c r="AY45" s="64"/>
      <c r="AZ45" s="54"/>
    </row>
    <row r="46" spans="3:52" ht="15.75" thickBot="1">
      <c r="F46" s="31" t="s">
        <v>12</v>
      </c>
      <c r="G46" s="26">
        <v>0</v>
      </c>
      <c r="H46" s="3">
        <f>G46</f>
        <v>0</v>
      </c>
      <c r="I46" s="7"/>
      <c r="J46" s="8"/>
      <c r="O46" s="7"/>
      <c r="P46" s="8"/>
      <c r="Q46" s="2">
        <f>N(OR(M45,M47))</f>
        <v>1</v>
      </c>
      <c r="R46" s="3">
        <f>Q46</f>
        <v>1</v>
      </c>
      <c r="S46" s="3">
        <f>R46</f>
        <v>1</v>
      </c>
      <c r="T46" s="3">
        <f>S46</f>
        <v>1</v>
      </c>
      <c r="U46" s="7"/>
      <c r="V46" s="8"/>
      <c r="W46" s="11">
        <f>N(NOT(S46))</f>
        <v>0</v>
      </c>
      <c r="X46" s="3">
        <f>W46</f>
        <v>0</v>
      </c>
      <c r="Y46" s="31" t="s">
        <v>14</v>
      </c>
      <c r="AM46" s="54"/>
      <c r="AN46" s="62"/>
      <c r="AO46" s="63"/>
      <c r="AP46" s="64"/>
      <c r="AQ46" s="62"/>
      <c r="AR46" s="63"/>
      <c r="AS46" s="64"/>
      <c r="AT46" s="62"/>
      <c r="AU46" s="63"/>
      <c r="AV46" s="64"/>
      <c r="AW46" s="62"/>
      <c r="AX46" s="63"/>
      <c r="AY46" s="64"/>
      <c r="AZ46" s="54"/>
    </row>
    <row r="47" spans="3:52" ht="15.75" thickBot="1">
      <c r="F47" s="31"/>
      <c r="G47" s="27"/>
      <c r="I47" s="9"/>
      <c r="J47" s="10"/>
      <c r="M47" s="19">
        <f>M48</f>
        <v>1</v>
      </c>
      <c r="N47" s="3">
        <f>M47</f>
        <v>1</v>
      </c>
      <c r="O47" s="7"/>
      <c r="P47" s="8"/>
      <c r="U47" s="7"/>
      <c r="V47" s="8"/>
      <c r="AM47" s="54"/>
      <c r="AN47" s="62"/>
      <c r="AO47" s="63"/>
      <c r="AP47" s="64"/>
      <c r="AQ47" s="62"/>
      <c r="AR47" s="63"/>
      <c r="AS47" s="64"/>
      <c r="AT47" s="62"/>
      <c r="AU47" s="63"/>
      <c r="AV47" s="64"/>
      <c r="AW47" s="62"/>
      <c r="AX47" s="63"/>
      <c r="AY47" s="64"/>
      <c r="AZ47" s="54"/>
    </row>
    <row r="48" spans="3:52" ht="15.75" thickBot="1">
      <c r="F48" s="31" t="s">
        <v>24</v>
      </c>
      <c r="G48" s="28">
        <v>1</v>
      </c>
      <c r="H48" s="3">
        <f t="shared" ref="H48:M48" si="7">G48</f>
        <v>1</v>
      </c>
      <c r="I48" s="3">
        <f t="shared" si="7"/>
        <v>1</v>
      </c>
      <c r="J48" s="3">
        <f t="shared" si="7"/>
        <v>1</v>
      </c>
      <c r="K48" s="3">
        <f t="shared" si="7"/>
        <v>1</v>
      </c>
      <c r="L48" s="3">
        <f t="shared" si="7"/>
        <v>1</v>
      </c>
      <c r="M48" s="18">
        <f t="shared" si="7"/>
        <v>1</v>
      </c>
      <c r="O48" s="9"/>
      <c r="P48" s="10"/>
      <c r="U48" s="9"/>
      <c r="V48" s="10"/>
      <c r="AM48" s="54"/>
      <c r="AN48" s="65"/>
      <c r="AO48" s="66"/>
      <c r="AP48" s="67"/>
      <c r="AQ48" s="62"/>
      <c r="AR48" s="63"/>
      <c r="AS48" s="64"/>
      <c r="AT48" s="62"/>
      <c r="AU48" s="63"/>
      <c r="AV48" s="64"/>
      <c r="AW48" s="62"/>
      <c r="AX48" s="63"/>
      <c r="AY48" s="64"/>
      <c r="AZ48" s="54"/>
    </row>
    <row r="49" spans="4:52" ht="15.75" thickBot="1">
      <c r="G49" s="27"/>
      <c r="AM49" s="54"/>
      <c r="AN49" s="62"/>
      <c r="AO49" s="63"/>
      <c r="AP49" s="64"/>
      <c r="AQ49" s="62"/>
      <c r="AR49" s="63"/>
      <c r="AS49" s="64"/>
      <c r="AT49" s="62"/>
      <c r="AU49" s="63"/>
      <c r="AV49" s="64"/>
      <c r="AW49" s="62"/>
      <c r="AX49" s="63"/>
      <c r="AY49" s="64"/>
      <c r="AZ49" s="54"/>
    </row>
    <row r="50" spans="4:52">
      <c r="G50" s="27"/>
      <c r="AM50" s="54"/>
      <c r="AN50" s="40"/>
      <c r="AO50" s="40"/>
      <c r="AP50" s="40"/>
      <c r="AQ50" s="40"/>
      <c r="AR50" s="40"/>
      <c r="AS50" s="40"/>
      <c r="AT50" s="40"/>
      <c r="AU50" s="40"/>
      <c r="AV50" s="40"/>
      <c r="AW50" s="54"/>
      <c r="AX50" s="54"/>
      <c r="AY50" s="54"/>
      <c r="AZ50" s="54"/>
    </row>
    <row r="51" spans="4:52"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</row>
    <row r="52" spans="4:52"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</row>
    <row r="53" spans="4:52" ht="15.75" thickBot="1">
      <c r="D53" s="31" t="s">
        <v>9</v>
      </c>
      <c r="F53" s="31" t="s">
        <v>23</v>
      </c>
      <c r="G53" s="26">
        <v>1</v>
      </c>
      <c r="H53" s="3">
        <f t="shared" ref="H53:N53" si="8">G53</f>
        <v>1</v>
      </c>
      <c r="I53" s="3">
        <f t="shared" si="8"/>
        <v>1</v>
      </c>
      <c r="J53" s="3">
        <f t="shared" si="8"/>
        <v>1</v>
      </c>
      <c r="K53" s="3">
        <f t="shared" si="8"/>
        <v>1</v>
      </c>
      <c r="L53" s="3">
        <f t="shared" si="8"/>
        <v>1</v>
      </c>
      <c r="M53" s="3">
        <f t="shared" si="8"/>
        <v>1</v>
      </c>
      <c r="N53" s="3">
        <f t="shared" si="8"/>
        <v>1</v>
      </c>
      <c r="O53" s="29" t="s">
        <v>2</v>
      </c>
      <c r="P53" s="4"/>
      <c r="Q53" s="1"/>
      <c r="R53" s="1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</row>
    <row r="54" spans="4:52" ht="19.5" thickBot="1">
      <c r="G54" s="27"/>
      <c r="O54" s="7"/>
      <c r="P54" s="8"/>
      <c r="Q54" s="2">
        <f>N(AND(M53,M55))</f>
        <v>0</v>
      </c>
      <c r="R54" s="3">
        <f>Q54</f>
        <v>0</v>
      </c>
      <c r="S54" s="15">
        <f>R54</f>
        <v>0</v>
      </c>
      <c r="AM54" s="54"/>
      <c r="AN54" s="68" t="s">
        <v>13</v>
      </c>
      <c r="AO54" s="69"/>
      <c r="AP54" s="70"/>
      <c r="AQ54" s="68" t="s">
        <v>12</v>
      </c>
      <c r="AR54" s="69"/>
      <c r="AS54" s="70"/>
      <c r="AT54" s="68" t="s">
        <v>22</v>
      </c>
      <c r="AU54" s="69"/>
      <c r="AV54" s="70"/>
      <c r="AW54" s="68" t="s">
        <v>14</v>
      </c>
      <c r="AX54" s="69"/>
      <c r="AY54" s="70"/>
      <c r="AZ54" s="54"/>
    </row>
    <row r="55" spans="4:52" ht="15.75" thickBot="1">
      <c r="F55" s="31"/>
      <c r="G55" s="27"/>
      <c r="I55" s="29" t="s">
        <v>0</v>
      </c>
      <c r="J55" s="4"/>
      <c r="M55" s="2">
        <f>M56</f>
        <v>0</v>
      </c>
      <c r="N55" s="3">
        <f>M55</f>
        <v>0</v>
      </c>
      <c r="O55" s="7"/>
      <c r="P55" s="8"/>
      <c r="S55" s="14">
        <f>S54</f>
        <v>0</v>
      </c>
      <c r="AM55" s="54"/>
      <c r="AN55" s="62"/>
      <c r="AO55" s="63"/>
      <c r="AP55" s="64"/>
      <c r="AQ55" s="62"/>
      <c r="AR55" s="63"/>
      <c r="AS55" s="64"/>
      <c r="AT55" s="62"/>
      <c r="AU55" s="63"/>
      <c r="AV55" s="64"/>
      <c r="AW55" s="62"/>
      <c r="AX55" s="63"/>
      <c r="AY55" s="64"/>
      <c r="AZ55" s="54"/>
    </row>
    <row r="56" spans="4:52" ht="15.75" thickBot="1">
      <c r="F56" s="31" t="s">
        <v>12</v>
      </c>
      <c r="G56" s="26">
        <v>1</v>
      </c>
      <c r="H56" s="3">
        <f>G56</f>
        <v>1</v>
      </c>
      <c r="I56" s="7"/>
      <c r="J56" s="8"/>
      <c r="K56" s="11">
        <f>N(NOT(G56))</f>
        <v>0</v>
      </c>
      <c r="L56" s="3">
        <f>K56</f>
        <v>0</v>
      </c>
      <c r="M56" s="14">
        <f>L56</f>
        <v>0</v>
      </c>
      <c r="O56" s="9"/>
      <c r="P56" s="10"/>
      <c r="S56" s="14">
        <f>S55</f>
        <v>0</v>
      </c>
      <c r="AM56" s="54"/>
      <c r="AN56" s="62"/>
      <c r="AO56" s="63"/>
      <c r="AP56" s="64"/>
      <c r="AQ56" s="62"/>
      <c r="AR56" s="63"/>
      <c r="AS56" s="64"/>
      <c r="AT56" s="62"/>
      <c r="AU56" s="63"/>
      <c r="AV56" s="64"/>
      <c r="AW56" s="62"/>
      <c r="AX56" s="63"/>
      <c r="AY56" s="64"/>
      <c r="AZ56" s="54"/>
    </row>
    <row r="57" spans="4:52" ht="15.75" thickBot="1">
      <c r="F57" s="31"/>
      <c r="G57" s="27"/>
      <c r="I57" s="7"/>
      <c r="J57" s="8"/>
      <c r="S57" s="16">
        <f>S56</f>
        <v>0</v>
      </c>
      <c r="T57" s="3">
        <f>S57</f>
        <v>0</v>
      </c>
      <c r="U57" s="30" t="s">
        <v>4</v>
      </c>
      <c r="V57" s="4"/>
      <c r="W57" s="1"/>
      <c r="X57" s="1"/>
      <c r="AM57" s="54"/>
      <c r="AN57" s="62"/>
      <c r="AO57" s="63"/>
      <c r="AP57" s="64"/>
      <c r="AQ57" s="62"/>
      <c r="AR57" s="63"/>
      <c r="AS57" s="64"/>
      <c r="AT57" s="62"/>
      <c r="AU57" s="63"/>
      <c r="AV57" s="64"/>
      <c r="AW57" s="62"/>
      <c r="AX57" s="63"/>
      <c r="AY57" s="64"/>
      <c r="AZ57" s="54"/>
    </row>
    <row r="58" spans="4:52" ht="15.75" thickBot="1">
      <c r="G58" s="27"/>
      <c r="I58" s="9"/>
      <c r="J58" s="10"/>
      <c r="U58" s="7"/>
      <c r="V58" s="8"/>
      <c r="W58" s="2">
        <f>N(OR(S57,S59))</f>
        <v>0</v>
      </c>
      <c r="X58" s="3">
        <f>W58</f>
        <v>0</v>
      </c>
      <c r="Y58" s="31" t="s">
        <v>14</v>
      </c>
      <c r="AM58" s="54"/>
      <c r="AN58" s="62"/>
      <c r="AO58" s="63"/>
      <c r="AP58" s="64"/>
      <c r="AQ58" s="62"/>
      <c r="AR58" s="63"/>
      <c r="AS58" s="64"/>
      <c r="AT58" s="62"/>
      <c r="AU58" s="63"/>
      <c r="AV58" s="64"/>
      <c r="AW58" s="62"/>
      <c r="AX58" s="63"/>
      <c r="AY58" s="64"/>
      <c r="AZ58" s="54"/>
    </row>
    <row r="59" spans="4:52" ht="15.75" thickBot="1">
      <c r="F59" s="31" t="s">
        <v>24</v>
      </c>
      <c r="G59" s="26">
        <v>0</v>
      </c>
      <c r="H59" s="3">
        <f>G59</f>
        <v>0</v>
      </c>
      <c r="I59" s="3">
        <f>H59</f>
        <v>0</v>
      </c>
      <c r="J59" s="3">
        <f>I59</f>
        <v>0</v>
      </c>
      <c r="K59" s="3">
        <f>J59</f>
        <v>0</v>
      </c>
      <c r="L59" s="3">
        <f>K59</f>
        <v>0</v>
      </c>
      <c r="M59" s="3">
        <f t="shared" ref="M59:R59" si="9">L59</f>
        <v>0</v>
      </c>
      <c r="N59" s="3">
        <f t="shared" si="9"/>
        <v>0</v>
      </c>
      <c r="O59" s="3">
        <f t="shared" si="9"/>
        <v>0</v>
      </c>
      <c r="P59" s="3" t="s">
        <v>3</v>
      </c>
      <c r="Q59" s="3" t="str">
        <f t="shared" si="9"/>
        <v>с</v>
      </c>
      <c r="R59" s="3" t="str">
        <f t="shared" si="9"/>
        <v>с</v>
      </c>
      <c r="S59" s="3" t="str">
        <f>R59</f>
        <v>с</v>
      </c>
      <c r="T59" s="3" t="str">
        <f>S59</f>
        <v>с</v>
      </c>
      <c r="U59" s="7"/>
      <c r="V59" s="8"/>
      <c r="AM59" s="54"/>
      <c r="AN59" s="65"/>
      <c r="AO59" s="66"/>
      <c r="AP59" s="67"/>
      <c r="AQ59" s="62"/>
      <c r="AR59" s="63"/>
      <c r="AS59" s="64"/>
      <c r="AT59" s="62"/>
      <c r="AU59" s="63"/>
      <c r="AV59" s="64"/>
      <c r="AW59" s="62"/>
      <c r="AX59" s="63"/>
      <c r="AY59" s="64"/>
      <c r="AZ59" s="54"/>
    </row>
    <row r="60" spans="4:52" ht="15.75" thickBot="1">
      <c r="G60" s="27"/>
      <c r="U60" s="9"/>
      <c r="V60" s="10"/>
      <c r="AM60" s="54"/>
      <c r="AN60" s="62"/>
      <c r="AO60" s="63"/>
      <c r="AP60" s="64"/>
      <c r="AQ60" s="62"/>
      <c r="AR60" s="63"/>
      <c r="AS60" s="64"/>
      <c r="AT60" s="62"/>
      <c r="AU60" s="63"/>
      <c r="AV60" s="64"/>
      <c r="AW60" s="62"/>
      <c r="AX60" s="63"/>
      <c r="AY60" s="64"/>
      <c r="AZ60" s="54"/>
    </row>
    <row r="61" spans="4:52">
      <c r="G61" s="27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</row>
    <row r="62" spans="4:52">
      <c r="G62" s="27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</row>
    <row r="63" spans="4:52"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</row>
    <row r="64" spans="4:52" ht="15.75" thickBot="1"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</row>
    <row r="65" spans="4:52" ht="19.5" thickBot="1">
      <c r="G65" s="27"/>
      <c r="AM65" s="54"/>
      <c r="AN65" s="68" t="s">
        <v>13</v>
      </c>
      <c r="AO65" s="69"/>
      <c r="AP65" s="70"/>
      <c r="AQ65" s="68" t="s">
        <v>12</v>
      </c>
      <c r="AR65" s="69"/>
      <c r="AS65" s="70"/>
      <c r="AT65" s="68" t="s">
        <v>22</v>
      </c>
      <c r="AU65" s="69"/>
      <c r="AV65" s="70"/>
      <c r="AW65" s="68" t="s">
        <v>14</v>
      </c>
      <c r="AX65" s="69"/>
      <c r="AY65" s="70"/>
      <c r="AZ65" s="54"/>
    </row>
    <row r="66" spans="4:52" ht="15.75" thickBot="1">
      <c r="D66" s="31" t="s">
        <v>10</v>
      </c>
      <c r="F66" s="31" t="s">
        <v>23</v>
      </c>
      <c r="G66" s="26">
        <v>1</v>
      </c>
      <c r="H66" s="3">
        <f>G66</f>
        <v>1</v>
      </c>
      <c r="I66" s="3">
        <f>H66</f>
        <v>1</v>
      </c>
      <c r="J66" s="3">
        <f>I66</f>
        <v>1</v>
      </c>
      <c r="K66" s="3">
        <f>J66</f>
        <v>1</v>
      </c>
      <c r="L66" s="29" t="s">
        <v>2</v>
      </c>
      <c r="M66" s="4"/>
      <c r="N66" s="1"/>
      <c r="O66" s="1"/>
      <c r="P66" s="5"/>
      <c r="AM66" s="54"/>
      <c r="AN66" s="62"/>
      <c r="AO66" s="63"/>
      <c r="AP66" s="64"/>
      <c r="AQ66" s="62"/>
      <c r="AR66" s="63"/>
      <c r="AS66" s="64"/>
      <c r="AT66" s="62"/>
      <c r="AU66" s="63"/>
      <c r="AV66" s="64"/>
      <c r="AW66" s="62"/>
      <c r="AX66" s="63"/>
      <c r="AY66" s="64"/>
      <c r="AZ66" s="54"/>
    </row>
    <row r="67" spans="4:52" ht="15.75" thickBot="1">
      <c r="G67" s="27"/>
      <c r="L67" s="7"/>
      <c r="M67" s="8"/>
      <c r="N67" s="2">
        <f>N(AND(J66,J68))</f>
        <v>0</v>
      </c>
      <c r="O67" s="3">
        <f>N67</f>
        <v>0</v>
      </c>
      <c r="P67" s="20">
        <f>O67</f>
        <v>0</v>
      </c>
      <c r="AM67" s="54"/>
      <c r="AN67" s="62"/>
      <c r="AO67" s="63"/>
      <c r="AP67" s="64"/>
      <c r="AQ67" s="62"/>
      <c r="AR67" s="63"/>
      <c r="AS67" s="64"/>
      <c r="AT67" s="62"/>
      <c r="AU67" s="63"/>
      <c r="AV67" s="64"/>
      <c r="AW67" s="62"/>
      <c r="AX67" s="63"/>
      <c r="AY67" s="64"/>
      <c r="AZ67" s="54"/>
    </row>
    <row r="68" spans="4:52" ht="15.75" thickBot="1">
      <c r="F68" s="31" t="s">
        <v>12</v>
      </c>
      <c r="G68" s="26">
        <v>0</v>
      </c>
      <c r="H68" s="3">
        <f>G68</f>
        <v>0</v>
      </c>
      <c r="I68" s="3">
        <f>H68</f>
        <v>0</v>
      </c>
      <c r="J68" s="3">
        <f>I68</f>
        <v>0</v>
      </c>
      <c r="K68" s="3">
        <f>J68</f>
        <v>0</v>
      </c>
      <c r="L68" s="7"/>
      <c r="M68" s="8"/>
      <c r="P68" s="16">
        <f>P67</f>
        <v>0</v>
      </c>
      <c r="Q68" s="3">
        <f>P68</f>
        <v>0</v>
      </c>
      <c r="R68" s="30" t="s">
        <v>4</v>
      </c>
      <c r="S68" s="4"/>
      <c r="T68" s="1"/>
      <c r="U68" s="1"/>
      <c r="X68" s="29" t="s">
        <v>0</v>
      </c>
      <c r="Y68" s="4"/>
      <c r="AM68" s="54"/>
      <c r="AN68" s="62"/>
      <c r="AO68" s="63"/>
      <c r="AP68" s="64"/>
      <c r="AQ68" s="62"/>
      <c r="AR68" s="63"/>
      <c r="AS68" s="64"/>
      <c r="AT68" s="62"/>
      <c r="AU68" s="63"/>
      <c r="AV68" s="64"/>
      <c r="AW68" s="62"/>
      <c r="AX68" s="63"/>
      <c r="AY68" s="64"/>
      <c r="AZ68" s="54"/>
    </row>
    <row r="69" spans="4:52" ht="15.75" thickBot="1">
      <c r="F69" s="31"/>
      <c r="G69" s="27"/>
      <c r="I69" s="18">
        <f>I68</f>
        <v>0</v>
      </c>
      <c r="L69" s="9"/>
      <c r="M69" s="10"/>
      <c r="R69" s="7"/>
      <c r="S69" s="8"/>
      <c r="T69" s="2">
        <f>N(OR(P68,P70))</f>
        <v>0</v>
      </c>
      <c r="U69" s="3">
        <f>T69</f>
        <v>0</v>
      </c>
      <c r="V69" s="3">
        <f>U69</f>
        <v>0</v>
      </c>
      <c r="W69" s="3">
        <f>V69</f>
        <v>0</v>
      </c>
      <c r="X69" s="7"/>
      <c r="Y69" s="8"/>
      <c r="Z69" s="11">
        <f>N(NOT(V69))</f>
        <v>1</v>
      </c>
      <c r="AA69" s="3">
        <f>Z69</f>
        <v>1</v>
      </c>
      <c r="AB69" s="31" t="s">
        <v>14</v>
      </c>
      <c r="AM69" s="54"/>
      <c r="AN69" s="62"/>
      <c r="AO69" s="63"/>
      <c r="AP69" s="64"/>
      <c r="AQ69" s="62"/>
      <c r="AR69" s="63"/>
      <c r="AS69" s="64"/>
      <c r="AT69" s="62"/>
      <c r="AU69" s="63"/>
      <c r="AV69" s="64"/>
      <c r="AW69" s="62"/>
      <c r="AX69" s="63"/>
      <c r="AY69" s="64"/>
      <c r="AZ69" s="54"/>
    </row>
    <row r="70" spans="4:52" ht="15.75" thickBot="1">
      <c r="G70" s="27"/>
      <c r="I70" s="14">
        <f>I69</f>
        <v>0</v>
      </c>
      <c r="P70" s="2">
        <f>P71</f>
        <v>0</v>
      </c>
      <c r="Q70" s="3">
        <f>P70</f>
        <v>0</v>
      </c>
      <c r="R70" s="7"/>
      <c r="S70" s="8"/>
      <c r="X70" s="7"/>
      <c r="Y70" s="8"/>
      <c r="AM70" s="54"/>
      <c r="AN70" s="65"/>
      <c r="AO70" s="66"/>
      <c r="AP70" s="67"/>
      <c r="AQ70" s="62"/>
      <c r="AR70" s="63"/>
      <c r="AS70" s="64"/>
      <c r="AT70" s="62"/>
      <c r="AU70" s="63"/>
      <c r="AV70" s="64"/>
      <c r="AW70" s="62"/>
      <c r="AX70" s="63"/>
      <c r="AY70" s="64"/>
      <c r="AZ70" s="54"/>
    </row>
    <row r="71" spans="4:52" ht="15.75" thickBot="1">
      <c r="F71" s="31"/>
      <c r="G71" s="27"/>
      <c r="I71" s="21">
        <f>I70</f>
        <v>0</v>
      </c>
      <c r="J71" s="17">
        <f>I71</f>
        <v>0</v>
      </c>
      <c r="K71" s="3">
        <f>J71</f>
        <v>0</v>
      </c>
      <c r="L71" s="29" t="s">
        <v>2</v>
      </c>
      <c r="M71" s="4"/>
      <c r="N71" s="1"/>
      <c r="O71" s="1"/>
      <c r="P71" s="18">
        <f>P72</f>
        <v>0</v>
      </c>
      <c r="R71" s="9"/>
      <c r="S71" s="10"/>
      <c r="X71" s="9"/>
      <c r="Y71" s="10"/>
      <c r="AM71" s="54"/>
      <c r="AN71" s="62"/>
      <c r="AO71" s="63"/>
      <c r="AP71" s="64"/>
      <c r="AQ71" s="62"/>
      <c r="AR71" s="63"/>
      <c r="AS71" s="64"/>
      <c r="AT71" s="62"/>
      <c r="AU71" s="63"/>
      <c r="AV71" s="64"/>
      <c r="AW71" s="62"/>
      <c r="AX71" s="63"/>
      <c r="AY71" s="64"/>
      <c r="AZ71" s="54"/>
    </row>
    <row r="72" spans="4:52">
      <c r="G72" s="27"/>
      <c r="L72" s="7"/>
      <c r="M72" s="8"/>
      <c r="N72" s="2">
        <f>N(AND(J71,J73))</f>
        <v>0</v>
      </c>
      <c r="O72" s="3">
        <f>N72</f>
        <v>0</v>
      </c>
      <c r="P72" s="14">
        <f>O72</f>
        <v>0</v>
      </c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</row>
    <row r="73" spans="4:52">
      <c r="F73" s="31" t="s">
        <v>24</v>
      </c>
      <c r="G73" s="26">
        <v>1</v>
      </c>
      <c r="H73" s="3">
        <f>G73</f>
        <v>1</v>
      </c>
      <c r="I73" s="3">
        <f>H73</f>
        <v>1</v>
      </c>
      <c r="J73" s="3">
        <f>I73</f>
        <v>1</v>
      </c>
      <c r="K73" s="3">
        <f>J73</f>
        <v>1</v>
      </c>
      <c r="L73" s="7"/>
      <c r="M73" s="8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</row>
    <row r="74" spans="4:52">
      <c r="G74" s="27"/>
      <c r="L74" s="9"/>
      <c r="M74" s="10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</row>
    <row r="75" spans="4:52" s="50" customFormat="1">
      <c r="G75" s="51"/>
      <c r="L75" s="49"/>
      <c r="M75" s="49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</row>
    <row r="76" spans="4:52">
      <c r="G76" s="27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</row>
    <row r="77" spans="4:52" ht="15.75" thickBot="1">
      <c r="D77" s="31" t="s">
        <v>11</v>
      </c>
      <c r="E77" s="40"/>
      <c r="G77" s="27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</row>
    <row r="78" spans="4:52" ht="19.5" thickBot="1">
      <c r="E78" s="1"/>
      <c r="F78" s="31" t="s">
        <v>23</v>
      </c>
      <c r="G78" s="26">
        <v>0</v>
      </c>
      <c r="H78" s="3">
        <f>G78</f>
        <v>0</v>
      </c>
      <c r="I78" s="29" t="s">
        <v>2</v>
      </c>
      <c r="J78" s="4"/>
      <c r="K78" s="1"/>
      <c r="L78" s="1"/>
      <c r="M78" s="5"/>
      <c r="AM78" s="54"/>
      <c r="AN78" s="68" t="s">
        <v>13</v>
      </c>
      <c r="AO78" s="69"/>
      <c r="AP78" s="70"/>
      <c r="AQ78" s="68" t="s">
        <v>12</v>
      </c>
      <c r="AR78" s="69"/>
      <c r="AS78" s="70"/>
      <c r="AT78" s="68" t="s">
        <v>22</v>
      </c>
      <c r="AU78" s="69"/>
      <c r="AV78" s="70"/>
      <c r="AW78" s="68" t="s">
        <v>14</v>
      </c>
      <c r="AX78" s="69"/>
      <c r="AY78" s="70"/>
      <c r="AZ78" s="54"/>
    </row>
    <row r="79" spans="4:52" ht="15.75" thickBot="1">
      <c r="E79" s="40"/>
      <c r="G79" s="27"/>
      <c r="I79" s="7"/>
      <c r="J79" s="8"/>
      <c r="K79" s="2">
        <f>N(AND(G78,G80))</f>
        <v>0</v>
      </c>
      <c r="L79" s="3">
        <f>K79</f>
        <v>0</v>
      </c>
      <c r="M79" s="3">
        <f>L79</f>
        <v>0</v>
      </c>
      <c r="N79" s="3">
        <f>M79</f>
        <v>0</v>
      </c>
      <c r="O79" s="30" t="s">
        <v>4</v>
      </c>
      <c r="P79" s="4"/>
      <c r="Q79" s="1"/>
      <c r="R79" s="1"/>
      <c r="U79" s="29" t="s">
        <v>0</v>
      </c>
      <c r="V79" s="4"/>
      <c r="AM79" s="54"/>
      <c r="AN79" s="62"/>
      <c r="AO79" s="63"/>
      <c r="AP79" s="64"/>
      <c r="AQ79" s="62"/>
      <c r="AR79" s="63"/>
      <c r="AS79" s="64"/>
      <c r="AT79" s="62"/>
      <c r="AU79" s="63"/>
      <c r="AV79" s="64"/>
      <c r="AW79" s="62"/>
      <c r="AX79" s="63"/>
      <c r="AY79" s="64"/>
      <c r="AZ79" s="54"/>
    </row>
    <row r="80" spans="4:52" ht="15.75" thickBot="1">
      <c r="E80" s="1"/>
      <c r="F80" s="31" t="s">
        <v>12</v>
      </c>
      <c r="G80" s="26">
        <v>1</v>
      </c>
      <c r="H80" s="3">
        <f>G80</f>
        <v>1</v>
      </c>
      <c r="I80" s="7"/>
      <c r="J80" s="8"/>
      <c r="O80" s="7"/>
      <c r="P80" s="8"/>
      <c r="Q80" s="2">
        <f>N(OR(M79,M81))</f>
        <v>1</v>
      </c>
      <c r="R80" s="3">
        <f>Q80</f>
        <v>1</v>
      </c>
      <c r="S80" s="3">
        <f>R80</f>
        <v>1</v>
      </c>
      <c r="T80" s="3">
        <f>S80</f>
        <v>1</v>
      </c>
      <c r="U80" s="7"/>
      <c r="V80" s="8"/>
      <c r="W80" s="11">
        <f>N(NOT(S80))</f>
        <v>0</v>
      </c>
      <c r="X80" s="3">
        <f>W80</f>
        <v>0</v>
      </c>
      <c r="Y80" s="31" t="s">
        <v>14</v>
      </c>
      <c r="AM80" s="54"/>
      <c r="AN80" s="62"/>
      <c r="AO80" s="63"/>
      <c r="AP80" s="64"/>
      <c r="AQ80" s="62"/>
      <c r="AR80" s="63"/>
      <c r="AS80" s="64"/>
      <c r="AT80" s="62"/>
      <c r="AU80" s="63"/>
      <c r="AV80" s="64"/>
      <c r="AW80" s="62"/>
      <c r="AX80" s="63"/>
      <c r="AY80" s="64"/>
      <c r="AZ80" s="54"/>
    </row>
    <row r="81" spans="6:52" ht="15.75" thickBot="1">
      <c r="G81" s="27"/>
      <c r="I81" s="9"/>
      <c r="J81" s="10"/>
      <c r="M81" s="2">
        <f>M82</f>
        <v>1</v>
      </c>
      <c r="N81" s="3">
        <f>M81</f>
        <v>1</v>
      </c>
      <c r="O81" s="7"/>
      <c r="P81" s="8"/>
      <c r="U81" s="7"/>
      <c r="V81" s="8"/>
      <c r="AM81" s="54"/>
      <c r="AN81" s="62"/>
      <c r="AO81" s="63"/>
      <c r="AP81" s="64"/>
      <c r="AQ81" s="62"/>
      <c r="AR81" s="63"/>
      <c r="AS81" s="64"/>
      <c r="AT81" s="62"/>
      <c r="AU81" s="63"/>
      <c r="AV81" s="64"/>
      <c r="AW81" s="62"/>
      <c r="AX81" s="63"/>
      <c r="AY81" s="64"/>
      <c r="AZ81" s="54"/>
    </row>
    <row r="82" spans="6:52" ht="15.75" thickBot="1">
      <c r="F82" s="31" t="s">
        <v>24</v>
      </c>
      <c r="G82" s="26">
        <v>1</v>
      </c>
      <c r="H82" s="3">
        <f t="shared" ref="H82:M82" si="10">G82</f>
        <v>1</v>
      </c>
      <c r="I82" s="3">
        <f t="shared" si="10"/>
        <v>1</v>
      </c>
      <c r="J82" s="3">
        <f t="shared" si="10"/>
        <v>1</v>
      </c>
      <c r="K82" s="3">
        <f t="shared" si="10"/>
        <v>1</v>
      </c>
      <c r="L82" s="3">
        <f t="shared" si="10"/>
        <v>1</v>
      </c>
      <c r="M82" s="14">
        <f t="shared" si="10"/>
        <v>1</v>
      </c>
      <c r="O82" s="9"/>
      <c r="P82" s="10"/>
      <c r="U82" s="9"/>
      <c r="V82" s="10"/>
      <c r="AM82" s="54"/>
      <c r="AN82" s="62"/>
      <c r="AO82" s="63"/>
      <c r="AP82" s="64"/>
      <c r="AQ82" s="62"/>
      <c r="AR82" s="63"/>
      <c r="AS82" s="64"/>
      <c r="AT82" s="62"/>
      <c r="AU82" s="63"/>
      <c r="AV82" s="64"/>
      <c r="AW82" s="62"/>
      <c r="AX82" s="63"/>
      <c r="AY82" s="64"/>
      <c r="AZ82" s="54"/>
    </row>
    <row r="83" spans="6:52" ht="15.75" thickBot="1">
      <c r="G83" s="27"/>
      <c r="AM83" s="54"/>
      <c r="AN83" s="65"/>
      <c r="AO83" s="66"/>
      <c r="AP83" s="67"/>
      <c r="AQ83" s="62"/>
      <c r="AR83" s="63"/>
      <c r="AS83" s="64"/>
      <c r="AT83" s="62"/>
      <c r="AU83" s="63"/>
      <c r="AV83" s="64"/>
      <c r="AW83" s="62"/>
      <c r="AX83" s="63"/>
      <c r="AY83" s="64"/>
      <c r="AZ83" s="54"/>
    </row>
    <row r="84" spans="6:52" ht="15.75" thickBot="1">
      <c r="AM84" s="54"/>
      <c r="AN84" s="62"/>
      <c r="AO84" s="63"/>
      <c r="AP84" s="64"/>
      <c r="AQ84" s="62"/>
      <c r="AR84" s="63"/>
      <c r="AS84" s="64"/>
      <c r="AT84" s="62"/>
      <c r="AU84" s="63"/>
      <c r="AV84" s="64"/>
      <c r="AW84" s="62"/>
      <c r="AX84" s="63"/>
      <c r="AY84" s="64"/>
      <c r="AZ84" s="54"/>
    </row>
    <row r="85" spans="6:52"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</row>
  </sheetData>
  <sheetProtection sheet="1" objects="1" scenarios="1"/>
  <protectedRanges>
    <protectedRange sqref="G55:G58" name="Диапазон1"/>
    <protectedRange sqref="M53:M56 G53" name="Диапазон1_1"/>
    <protectedRange sqref="S57:S60 G59" name="Диапазон1_2"/>
    <protectedRange sqref="G44:G47" name="Диапазон1_3"/>
    <protectedRange sqref="M45:M48" name="Диапазон1_4"/>
    <protectedRange sqref="S45:S48" name="Диапазон1_5"/>
    <protectedRange sqref="J8:J11" name="Диапазон1_6"/>
    <protectedRange sqref="P9:P12 M82" name="Диапазон1_7"/>
    <protectedRange sqref="J66:J69 J71:J75 H73:I73 H19:I19 H22" name="Диапазон1_8"/>
    <protectedRange sqref="P68:P71" name="Диапазон1_9"/>
    <protectedRange sqref="V68:V71 S79:S82" name="Диапазон1_10"/>
    <protectedRange sqref="G78:G81" name="Диапазон1_11"/>
    <protectedRange sqref="M79:M81" name="Диапазон1_12"/>
    <protectedRange sqref="I18 I26:I27" name="Диапазон1_13"/>
    <protectedRange sqref="O20:O23" name="Диапазон1_14"/>
    <protectedRange sqref="U18:U21" name="Диапазон1_15"/>
    <protectedRange sqref="AA21:AA24" name="Диапазон1_16"/>
  </protectedRanges>
  <mergeCells count="167">
    <mergeCell ref="E2:AX6"/>
    <mergeCell ref="AN33:AP33"/>
    <mergeCell ref="AQ33:AS33"/>
    <mergeCell ref="AT33:AV33"/>
    <mergeCell ref="AN43:AP43"/>
    <mergeCell ref="AQ43:AS43"/>
    <mergeCell ref="AW43:AY43"/>
    <mergeCell ref="AF34:AG34"/>
    <mergeCell ref="AH34:AI34"/>
    <mergeCell ref="AN17:AP17"/>
    <mergeCell ref="AQ17:AS17"/>
    <mergeCell ref="AT17:AV17"/>
    <mergeCell ref="AT43:AV43"/>
    <mergeCell ref="AF35:AG35"/>
    <mergeCell ref="AH33:AI33"/>
    <mergeCell ref="AW33:AY33"/>
    <mergeCell ref="AW34:AY34"/>
    <mergeCell ref="AN35:AP35"/>
    <mergeCell ref="AQ35:AS35"/>
    <mergeCell ref="AT35:AV35"/>
    <mergeCell ref="AW35:AY35"/>
    <mergeCell ref="AN36:AP36"/>
    <mergeCell ref="AQ36:AS36"/>
    <mergeCell ref="AT36:AV36"/>
    <mergeCell ref="AW36:AY36"/>
    <mergeCell ref="AN10:AP10"/>
    <mergeCell ref="AQ10:AS10"/>
    <mergeCell ref="AT10:AV10"/>
    <mergeCell ref="AN11:AP11"/>
    <mergeCell ref="AQ11:AS11"/>
    <mergeCell ref="AT11:AV11"/>
    <mergeCell ref="AN8:AP8"/>
    <mergeCell ref="AQ8:AS8"/>
    <mergeCell ref="AT8:AV8"/>
    <mergeCell ref="AN9:AP9"/>
    <mergeCell ref="AQ9:AS9"/>
    <mergeCell ref="AT9:AV9"/>
    <mergeCell ref="AN19:AP19"/>
    <mergeCell ref="AQ19:AS19"/>
    <mergeCell ref="AT19:AV19"/>
    <mergeCell ref="AN20:AP20"/>
    <mergeCell ref="AQ20:AS20"/>
    <mergeCell ref="AT20:AV20"/>
    <mergeCell ref="AN12:AP12"/>
    <mergeCell ref="AQ12:AS12"/>
    <mergeCell ref="AT12:AV12"/>
    <mergeCell ref="AN18:AP18"/>
    <mergeCell ref="AQ18:AS18"/>
    <mergeCell ref="AT18:AV18"/>
    <mergeCell ref="AQ37:AS37"/>
    <mergeCell ref="AT37:AV37"/>
    <mergeCell ref="AW37:AY37"/>
    <mergeCell ref="AN44:AP44"/>
    <mergeCell ref="AQ44:AS44"/>
    <mergeCell ref="AT44:AV44"/>
    <mergeCell ref="AW44:AY44"/>
    <mergeCell ref="AN21:AP21"/>
    <mergeCell ref="AQ21:AS21"/>
    <mergeCell ref="AT21:AV21"/>
    <mergeCell ref="AN34:AP34"/>
    <mergeCell ref="AQ34:AS34"/>
    <mergeCell ref="AT34:AV34"/>
    <mergeCell ref="AN37:AP37"/>
    <mergeCell ref="AN47:AP47"/>
    <mergeCell ref="AQ47:AS47"/>
    <mergeCell ref="AT47:AV47"/>
    <mergeCell ref="AW47:AY47"/>
    <mergeCell ref="AN48:AP48"/>
    <mergeCell ref="AQ48:AS48"/>
    <mergeCell ref="AT48:AV48"/>
    <mergeCell ref="AW48:AY48"/>
    <mergeCell ref="AN45:AP45"/>
    <mergeCell ref="AQ45:AS45"/>
    <mergeCell ref="AT45:AV45"/>
    <mergeCell ref="AW45:AY45"/>
    <mergeCell ref="AN46:AP46"/>
    <mergeCell ref="AQ46:AS46"/>
    <mergeCell ref="AT46:AV46"/>
    <mergeCell ref="AW46:AY46"/>
    <mergeCell ref="AN56:AP56"/>
    <mergeCell ref="AQ56:AS56"/>
    <mergeCell ref="AT56:AV56"/>
    <mergeCell ref="AW56:AY56"/>
    <mergeCell ref="AN57:AP57"/>
    <mergeCell ref="AQ57:AS57"/>
    <mergeCell ref="AT57:AV57"/>
    <mergeCell ref="AW57:AY57"/>
    <mergeCell ref="AN49:AP49"/>
    <mergeCell ref="AQ49:AS49"/>
    <mergeCell ref="AT49:AV49"/>
    <mergeCell ref="AW49:AY49"/>
    <mergeCell ref="AN55:AP55"/>
    <mergeCell ref="AQ55:AS55"/>
    <mergeCell ref="AT55:AV55"/>
    <mergeCell ref="AW55:AY55"/>
    <mergeCell ref="AW54:AY54"/>
    <mergeCell ref="AN54:AP54"/>
    <mergeCell ref="AQ54:AS54"/>
    <mergeCell ref="AT54:AV54"/>
    <mergeCell ref="AN60:AP60"/>
    <mergeCell ref="AQ60:AS60"/>
    <mergeCell ref="AT60:AV60"/>
    <mergeCell ref="AW60:AY60"/>
    <mergeCell ref="AN66:AP66"/>
    <mergeCell ref="AQ66:AS66"/>
    <mergeCell ref="AT66:AV66"/>
    <mergeCell ref="AW66:AY66"/>
    <mergeCell ref="AN58:AP58"/>
    <mergeCell ref="AQ58:AS58"/>
    <mergeCell ref="AT58:AV58"/>
    <mergeCell ref="AW58:AY58"/>
    <mergeCell ref="AN59:AP59"/>
    <mergeCell ref="AQ59:AS59"/>
    <mergeCell ref="AT59:AV59"/>
    <mergeCell ref="AW59:AY59"/>
    <mergeCell ref="AW65:AY65"/>
    <mergeCell ref="AN65:AP65"/>
    <mergeCell ref="AQ65:AS65"/>
    <mergeCell ref="AT65:AV65"/>
    <mergeCell ref="AW69:AY69"/>
    <mergeCell ref="AN70:AP70"/>
    <mergeCell ref="AQ70:AS70"/>
    <mergeCell ref="AT70:AV70"/>
    <mergeCell ref="AW70:AY70"/>
    <mergeCell ref="AW67:AY67"/>
    <mergeCell ref="AN68:AP68"/>
    <mergeCell ref="AQ68:AS68"/>
    <mergeCell ref="AT68:AV68"/>
    <mergeCell ref="AW68:AY68"/>
    <mergeCell ref="AN67:AP67"/>
    <mergeCell ref="AQ67:AS67"/>
    <mergeCell ref="AT67:AV67"/>
    <mergeCell ref="AN69:AP69"/>
    <mergeCell ref="AQ69:AS69"/>
    <mergeCell ref="AT69:AV69"/>
    <mergeCell ref="AN80:AP80"/>
    <mergeCell ref="AQ80:AS80"/>
    <mergeCell ref="AT80:AV80"/>
    <mergeCell ref="AW80:AY80"/>
    <mergeCell ref="AN81:AP81"/>
    <mergeCell ref="AQ81:AS81"/>
    <mergeCell ref="AT81:AV81"/>
    <mergeCell ref="AW81:AY81"/>
    <mergeCell ref="AW71:AY71"/>
    <mergeCell ref="AN79:AP79"/>
    <mergeCell ref="AQ79:AS79"/>
    <mergeCell ref="AT79:AV79"/>
    <mergeCell ref="AW79:AY79"/>
    <mergeCell ref="AW78:AY78"/>
    <mergeCell ref="AN78:AP78"/>
    <mergeCell ref="AQ78:AS78"/>
    <mergeCell ref="AT78:AV78"/>
    <mergeCell ref="AN71:AP71"/>
    <mergeCell ref="AQ71:AS71"/>
    <mergeCell ref="AT71:AV71"/>
    <mergeCell ref="AN84:AP84"/>
    <mergeCell ref="AQ84:AS84"/>
    <mergeCell ref="AT84:AV84"/>
    <mergeCell ref="AW84:AY84"/>
    <mergeCell ref="AN82:AP82"/>
    <mergeCell ref="AQ82:AS82"/>
    <mergeCell ref="AT82:AV82"/>
    <mergeCell ref="AW82:AY82"/>
    <mergeCell ref="AN83:AP83"/>
    <mergeCell ref="AQ83:AS83"/>
    <mergeCell ref="AT83:AV83"/>
    <mergeCell ref="AW83:AY83"/>
  </mergeCells>
  <conditionalFormatting sqref="N67:O67 G66:K66 G68:K68 J71:K71 N72:O72 P68:Q68 P70:Q70 Z69:AA69 T69:W69 G73:K73 G78:H78 G80:H80 K79:N79 M81:N81 G82:L82 W80:X80 Q80:T80 Q34 M38:N38 I35:J35 I33:N33 K40:N40 S30:AF30 L35:N35 S34:T34 Y37:Z37 Q39:Z39 AC38:AH38 W34 G44:H44 G46:H46 K45:N45 N47 G48:L48 W46:X46 Q46:T46 G56:H56 Q54:R54 K56:L56 M55:N55 G53:N53 W58:X58 T57 G59:T59 J9:K9 N9:Q9 T10:U10 J12:O12 P11:Q11 M19:N19 G19:J19 I25:J25 G22:H22 O20:P20 S21:T21 J22:P22 U18:V18 Y19:Z19 U20:V20 M25:Z25 AA21:AB21 AE22:AF22 AA23:AB23 I16:T16">
    <cfRule type="cellIs" dxfId="31" priority="333" operator="equal">
      <formula>1</formula>
    </cfRule>
  </conditionalFormatting>
  <conditionalFormatting sqref="J68:K68 N67:O67 N72:O72 P68:Q68 P70:Q70 AA69 T69:W69 H73:K73 G80:H80 K79:N79 M81:N81 X80 Q80:T80 Q34 M38:N38 M35:N35 M40:N40 I35 S30:AF30 S34:T34 Y37 Q39:Z39 AC38:AH38 W34:X34 G46:H46 K45:N45 N47 G48:L48 X46 Q46:T46 G56:H56 Q54:R54 N55 W58:X58 T57 G59:T59 J9:K9 O9:Q9 T10:U10 Q11 H22 N19 J25 H19:J19 O22:P22 S21:T21 U18:V18 U20:V20 Y19:Z19 N25:Z25 AA23:AB23 AE22:AF22">
    <cfRule type="cellIs" dxfId="30" priority="330" operator="equal">
      <formula>0</formula>
    </cfRule>
  </conditionalFormatting>
  <conditionalFormatting sqref="N67:O67 N72:O72 T69:U69 AA69 K79:L79 Q80:R80 X80 Q34 S30:AF30 S34 Y37 M38 M35 M40 Q39:Y39 AC38:AH38 W34:X34 K45:L45 Q46:R46 X46 Q54:R54 W58:X58 O9 T10:U10 N19 S21:T21 Y19:Z19 N25:Z25 AE22:AF22">
    <cfRule type="cellIs" dxfId="29" priority="327" operator="equal">
      <formula>0</formula>
    </cfRule>
    <cfRule type="cellIs" dxfId="28" priority="328" operator="equal">
      <formula>1</formula>
    </cfRule>
  </conditionalFormatting>
  <conditionalFormatting sqref="P72 I70 J37:J39 L34 L36:L37 M56 S55:S56 I24 AA25 O20 U17:U18 I17:I18 AA20">
    <cfRule type="cellIs" dxfId="27" priority="321" operator="equal">
      <formula>1</formula>
    </cfRule>
  </conditionalFormatting>
  <conditionalFormatting sqref="Q68 N79 N38 N45 T57 Q9 V18">
    <cfRule type="cellIs" dxfId="26" priority="306" operator="equal">
      <formula>1</formula>
    </cfRule>
    <cfRule type="cellIs" dxfId="25" priority="307" operator="equal">
      <formula>1</formula>
    </cfRule>
    <cfRule type="cellIs" dxfId="24" priority="308" operator="equal">
      <formula>1</formula>
    </cfRule>
  </conditionalFormatting>
  <conditionalFormatting sqref="I71 J40 L38 S57 I25 I19 AA21">
    <cfRule type="cellIs" dxfId="23" priority="299" operator="equal">
      <formula>1</formula>
    </cfRule>
  </conditionalFormatting>
  <conditionalFormatting sqref="M79 M38 M35 M40 Y39 AC38 W34 M45 G48:L48 P9 U18">
    <cfRule type="cellIs" dxfId="22" priority="286" operator="equal">
      <formula>1</formula>
    </cfRule>
    <cfRule type="cellIs" dxfId="21" priority="287" operator="equal">
      <formula>1</formula>
    </cfRule>
    <cfRule type="cellIs" dxfId="20" priority="288" operator="equal">
      <formula>1</formula>
    </cfRule>
    <cfRule type="cellIs" dxfId="19" priority="289" operator="equal">
      <formula>1</formula>
    </cfRule>
    <cfRule type="cellIs" dxfId="18" priority="290" operator="equal">
      <formula>1</formula>
    </cfRule>
  </conditionalFormatting>
  <conditionalFormatting sqref="I69 P71 M82 J36 M48 P12 I23 AA24 U21">
    <cfRule type="cellIs" dxfId="17" priority="267" operator="equal">
      <formula>1</formula>
    </cfRule>
  </conditionalFormatting>
  <conditionalFormatting sqref="P68">
    <cfRule type="cellIs" dxfId="16" priority="207" operator="equal">
      <formula>1</formula>
    </cfRule>
    <cfRule type="cellIs" dxfId="15" priority="222" operator="equal">
      <formula>1</formula>
    </cfRule>
    <cfRule type="cellIs" dxfId="14" priority="223" operator="equal">
      <formula>1</formula>
    </cfRule>
    <cfRule type="cellIs" dxfId="13" priority="224" operator="equal">
      <formula>1</formula>
    </cfRule>
    <cfRule type="cellIs" dxfId="12" priority="225" operator="equal">
      <formula>1</formula>
    </cfRule>
    <cfRule type="cellIs" dxfId="11" priority="226" operator="equal">
      <formula>1</formula>
    </cfRule>
  </conditionalFormatting>
  <conditionalFormatting sqref="X34">
    <cfRule type="cellIs" dxfId="10" priority="119" operator="equal">
      <formula>1</formula>
    </cfRule>
    <cfRule type="cellIs" dxfId="9" priority="120" operator="equal">
      <formula>1</formula>
    </cfRule>
  </conditionalFormatting>
  <conditionalFormatting sqref="R34 AH38">
    <cfRule type="cellIs" dxfId="8" priority="110" operator="equal">
      <formula>1</formula>
    </cfRule>
  </conditionalFormatting>
  <conditionalFormatting sqref="R31:R33 AF31:AF32 AH36:AH37 X35:X37">
    <cfRule type="cellIs" dxfId="7" priority="109" operator="equal">
      <formula>1</formula>
    </cfRule>
  </conditionalFormatting>
  <conditionalFormatting sqref="K35">
    <cfRule type="cellIs" dxfId="6" priority="69" operator="equal">
      <formula>1</formula>
    </cfRule>
    <cfRule type="cellIs" dxfId="5" priority="70" operator="equal">
      <formula>2</formula>
    </cfRule>
    <cfRule type="cellIs" dxfId="4" priority="71" operator="equal">
      <formula>3</formula>
    </cfRule>
    <cfRule type="cellIs" dxfId="3" priority="72" operator="equal">
      <formula>2</formula>
    </cfRule>
    <cfRule type="cellIs" dxfId="2" priority="73" operator="equal">
      <formula>1</formula>
    </cfRule>
  </conditionalFormatting>
  <conditionalFormatting sqref="M33 Q34 S34 Y37 Q39 M38 M35 M40 Y39 AC38 W34">
    <cfRule type="cellIs" dxfId="1" priority="68" operator="equal">
      <formula>1</formula>
    </cfRule>
  </conditionalFormatting>
  <conditionalFormatting sqref="AF33 AH35">
    <cfRule type="cellIs" dxfId="0" priority="2" operator="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Логический элемент И</vt:lpstr>
      <vt:lpstr>Функция НЕ</vt:lpstr>
      <vt:lpstr>Функция ИЛИ</vt:lpstr>
      <vt:lpstr>Смешивание функций</vt:lpstr>
      <vt:lpstr>Динамические модели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Atalanta</dc:creator>
  <cp:lastModifiedBy>Юля</cp:lastModifiedBy>
  <dcterms:created xsi:type="dcterms:W3CDTF">2013-10-10T17:46:28Z</dcterms:created>
  <dcterms:modified xsi:type="dcterms:W3CDTF">2013-10-16T07:11:24Z</dcterms:modified>
</cp:coreProperties>
</file>